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UZU_financijsko\Međuresorno, SEKTORSKE, Uredba-IGRE NA SREĆU, Godišnji planovi, INFO DANI\Godisnji planovi\Godišnji planovi_2023\"/>
    </mc:Choice>
  </mc:AlternateContent>
  <bookViews>
    <workbookView xWindow="0" yWindow="0" windowWidth="15675" windowHeight="8460"/>
  </bookViews>
  <sheets>
    <sheet name="List1" sheetId="1" r:id="rId1"/>
    <sheet name="List2" sheetId="2" r:id="rId2"/>
  </sheets>
  <definedNames>
    <definedName name="__DdeLink__2495_1138992199" localSheetId="0">List1!$D$82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<sst xmlns="http://schemas.openxmlformats.org/spreadsheetml/2006/main" count="1079" uniqueCount="501">
  <si>
    <t>R. br.</t>
  </si>
  <si>
    <t>Institucija</t>
  </si>
  <si>
    <t>Naziv upravnog odjela (kratica)</t>
  </si>
  <si>
    <t>Naziv natječaja (oznaka aktivnosti u proračunu)</t>
  </si>
  <si>
    <t>Okvirni datum raspisivanja natječaja</t>
  </si>
  <si>
    <t>Okvirni broj planiranih ugovora</t>
  </si>
  <si>
    <t>Financijska podrška se ostvaruje na rok od</t>
  </si>
  <si>
    <t>Napomena</t>
  </si>
  <si>
    <t>1.</t>
  </si>
  <si>
    <t>Općina Nedelišće</t>
  </si>
  <si>
    <t>Jedinstveni upravni odjel</t>
  </si>
  <si>
    <t>2.</t>
  </si>
  <si>
    <t>Zajednica sportskih udruga Općine Nedelišće</t>
  </si>
  <si>
    <t>3.</t>
  </si>
  <si>
    <t>4.</t>
  </si>
  <si>
    <t>Javni poziv za prijavu programa/projekata organizacija civilnog društva za financiranje iz Proračuna Općine Nedelišće za 2023. godinu</t>
  </si>
  <si>
    <t>Javni poziv za prijavu programa/projekata javnih potreba u sportu za 2023. godinu</t>
  </si>
  <si>
    <t>Javni poziv za financiranje programa/projekata koje provode Udruge iz područja zelenog djelovanja – Zelena agenda za 2023. godinu</t>
  </si>
  <si>
    <t xml:space="preserve">Javni poziv  za predlaganje javnih potreba u kulturi Općine Nedelišće za 2023. godinu </t>
  </si>
  <si>
    <t>20.12.2022.</t>
  </si>
  <si>
    <t>16.01.2023.</t>
  </si>
  <si>
    <t>16.1.2023.</t>
  </si>
  <si>
    <t>Ukupna vrijednost natječaja (Euro)</t>
  </si>
  <si>
    <t>31.12.2023.</t>
  </si>
  <si>
    <t xml:space="preserve">1. </t>
  </si>
  <si>
    <t>12 mjeseci</t>
  </si>
  <si>
    <t xml:space="preserve">Općina Stari Jankovci </t>
  </si>
  <si>
    <t>JUO</t>
  </si>
  <si>
    <t xml:space="preserve">Javni natječaj za financiranje projekata/programa koje provode udruge za područje sporta u Općini Stari Jankovci </t>
  </si>
  <si>
    <t>28.12.2022.</t>
  </si>
  <si>
    <t xml:space="preserve">Javni natječaj za financiranje projekata/programa od interesa za opće dobro koje provode udruge na području Općini Stari Jankovci </t>
  </si>
  <si>
    <t xml:space="preserve">Javni natječaj za financiranje projekata/programa u kulturi i sportu - za manifestacije, a koje provode udruge za opće dobro na području Općine Stari Jankovci </t>
  </si>
  <si>
    <t>Jednokratno  - po manifestaciji</t>
  </si>
  <si>
    <t xml:space="preserve">Javni natječaj za financiranje programa i projekata usmjerenih smanjenju i prevenciji socijalne isključenosti te socijalnom uključivanju i integraciji u život zajednice socijalno osjetljivih skupina Općine Stari Jankovci </t>
  </si>
  <si>
    <t>Javni natječaj za sufinanciranje programa i projekata iz područja kulture</t>
  </si>
  <si>
    <t>Javni natječaj za sufinanciranje programa i projekata udruga iz područja sporta i rekreacije</t>
  </si>
  <si>
    <t>Javni natječaj za sufinanciranje programa i projekata udruga iz područja ostalih društvenih djelatnosti-javnih potreba (umirovljenici, ekološke udruge, udruge proizašle iz Domovinskog rata i dr.)</t>
  </si>
  <si>
    <t>siječanj 2023.</t>
  </si>
  <si>
    <t>SIJEČANJ 2023.g.</t>
  </si>
  <si>
    <t>01.01-2023. - 31.12.2023.</t>
  </si>
  <si>
    <t>od 3 do 15</t>
  </si>
  <si>
    <t>od 2 do 8</t>
  </si>
  <si>
    <t>od 2 do 10</t>
  </si>
  <si>
    <t>od 1 do 2</t>
  </si>
  <si>
    <t>Općina Netretić</t>
  </si>
  <si>
    <t>Javni natječaj za dodjelu financijskih potpora za prog rame/projekte udruga od interesa za Općinu Netretić-područje sporta (nogometa, rukometa, odbojke, borilačkih vještina, gimnastike, šah i dr.)</t>
  </si>
  <si>
    <t>veljača 2023.</t>
  </si>
  <si>
    <t>do 31.12.2023</t>
  </si>
  <si>
    <t xml:space="preserve">Javni natječaj za dodjelu financijskih potpora za programe/projekte udruga od interesa za Općinu Netretić-područje kulture (njegovanje povijesne baštine, pjevanja, plesa, slikarstva, izrade raznih rukotvorina i
dr.)
</t>
  </si>
  <si>
    <t>Javni natječaj za dodjelu financijskih potpora za prog rame/projekte udruga od interesa za Općinu Netretić-Ostalo
(briga za oboljele, za djecu i mlade, te osobe treće
životne dobi, za razvoj turizma, zaštite okoliša, poljoprivrede, poduzetništva i dr.)</t>
  </si>
  <si>
    <t>Općina Grožnjan Grisignana</t>
  </si>
  <si>
    <t>5.</t>
  </si>
  <si>
    <t>6.</t>
  </si>
  <si>
    <t xml:space="preserve">               JUO</t>
  </si>
  <si>
    <t xml:space="preserve">              JUO</t>
  </si>
  <si>
    <t xml:space="preserve">     Programi udruga u sportu</t>
  </si>
  <si>
    <t xml:space="preserve">    Programi nacionalnih manjina</t>
  </si>
  <si>
    <t> 1.330,00</t>
  </si>
  <si>
    <t> 6.000,00</t>
  </si>
  <si>
    <t> 01.01.-31.12.</t>
  </si>
  <si>
    <t> 01.01.-31.12.2023.</t>
  </si>
  <si>
    <t> Programi udruga za njegovanje antifašističkih vrijednosti i tradicija</t>
  </si>
  <si>
    <t> 3</t>
  </si>
  <si>
    <t>Programi  udruga u zdravstvu i socijalnoj skrbi</t>
  </si>
  <si>
    <t> Programi udruga u obrazovanju/Klubovi studenata i sl.</t>
  </si>
  <si>
    <t>                     1.325,00</t>
  </si>
  <si>
    <t> Programi u kulturi – manifestacije od interesa za Općinu (glazbene, književne), kulturni amaterizam i sl.</t>
  </si>
  <si>
    <t>Općina Stupnik</t>
  </si>
  <si>
    <t>Natječaj za dodjelu financijskih sredstava organizacijama civilnog društva u 2023. godini</t>
  </si>
  <si>
    <t>10.01.2023.</t>
  </si>
  <si>
    <t>9</t>
  </si>
  <si>
    <t>do 31.12.2023.</t>
  </si>
  <si>
    <t>Javni natječaj za financiranje projekata/programa/manifestacija udruga i ostalih organizacija civilnog društva u okviru javnih potreba Općine Gračac u 2023. godini- prioritetno područje SPORT</t>
  </si>
  <si>
    <t>Javni natječaj za financiranje projekata/programa/manifestacija udruga i ostalih organizacija civilnog društva u okviru javnih potreba Općine Gračac u 2023. godini- prioritetno područje KULTURA</t>
  </si>
  <si>
    <t>Javni natječaj za financiranje projekata/programa/manifestacija udruga i ostalih organizacija civilnog društva u okviru javnih potreba Općine Gračac u 2023. godini- prioritetno područje SOCIJALNA SKRB</t>
  </si>
  <si>
    <t>Javni natječaj za financiranje projekata/programa/manifestacija udruga i ostalih organizacija civilnog društva u okviru javnih potreba Općine Gračac u 2023. godini- prioritetno područje PROMICANJE VRIJEDNOSTI DOMOVINSKOG RATA</t>
  </si>
  <si>
    <t xml:space="preserve">JUO OA </t>
  </si>
  <si>
    <t xml:space="preserve">30.12. 2022. </t>
  </si>
  <si>
    <t xml:space="preserve">  Sport i rekreacija  Javni natječaj za financiranje godišnjih programa u sportu  u 2023. godini </t>
  </si>
  <si>
    <t>UO za upravno-pravne, poslove, društvene djelatnosti i socijalnu skrb</t>
  </si>
  <si>
    <t>Općina Čepin</t>
  </si>
  <si>
    <t>Javni natječaj za sufinanciranje programa i projekata udruga iz područja razvoj sporta za 2023. godinu</t>
  </si>
  <si>
    <t>Javni natječaj za sufinanciranje programa i projekata udruga iz područja promicanje kulture za 2023. godinu</t>
  </si>
  <si>
    <t>od 1.1.2023.do 31.12.2023.</t>
  </si>
  <si>
    <t>Javni natječaj za sufinanciranje programa i projekata udruga iz područja ostale društvene potrebe za 2023. godinu</t>
  </si>
  <si>
    <t>Javni natječaj za sufinanciranje programa i projekata udruga iz područja socijalne skrbi i novčanih pomoći za 2023. godinu</t>
  </si>
  <si>
    <t xml:space="preserve">JUO Općine Mače </t>
  </si>
  <si>
    <t xml:space="preserve">Javni poziv za financiranje programa, projekata i manifestacija koje provode udruge na području Općine Mače u 2023. godini </t>
  </si>
  <si>
    <t xml:space="preserve">veljača/ožujak 2023. </t>
  </si>
  <si>
    <t xml:space="preserve">01.01.2023. do 31.12.2023. </t>
  </si>
  <si>
    <t>Općina Mače</t>
  </si>
  <si>
    <t>Općina Bukovlje (Brodsko-posavska županija)</t>
  </si>
  <si>
    <t> Jedinstveni upravni odjel</t>
  </si>
  <si>
    <t> Javni natječaj za sufinanciranje programa i projekata udruga  iz područja kulture</t>
  </si>
  <si>
    <t>4.1.2023.</t>
  </si>
  <si>
    <t>5.000,00 </t>
  </si>
  <si>
    <t>12 mjeseci </t>
  </si>
  <si>
    <t>Javni natječaj za sufinanciranje programa i projekata iz područja sporta i rekreacije    </t>
  </si>
  <si>
    <t xml:space="preserve">Javni natječaj za sufinanciranje programa i projekata udruga iz područja društvenih djelatnosti (umirovljenici, lovačka društva, ekološke udruge i sl.)
</t>
  </si>
  <si>
    <t>Općina Sveti Ilija</t>
  </si>
  <si>
    <t>Javni natječaj za financiranje programa i projekata  od interesa za opće dobro koje provode udruge na području Općine Sveti Ilija u 2023. godini</t>
  </si>
  <si>
    <t>Općina Jelsa</t>
  </si>
  <si>
    <t>JUO Općine Jelsa  </t>
  </si>
  <si>
    <t xml:space="preserve">Javni natječaj za financiranje projekata/programa udruga u okviru Javnih potreba u sportu </t>
  </si>
  <si>
    <t>II/2023.</t>
  </si>
  <si>
    <t xml:space="preserve"> 52.000,00 </t>
  </si>
  <si>
    <t>od 01. 01. do 31.12. 2023. godine  </t>
  </si>
  <si>
    <t> Javni natječaj za financiranje projekata/programa udruga u okviru Javnih potreba u kulturi na području Općine Jelsa (kulturne manifestacije)</t>
  </si>
  <si>
    <t>Javni natječaj za financiranje projekata/programa udruga u okviru javnih potreba iz područja zdravstvene i socijalne skrbi i humanitarne djelatnosti</t>
  </si>
  <si>
    <t>13.300,00 </t>
  </si>
  <si>
    <t>Javni natječaj za financiranje projekata/programa udruga u okviru javnih potreba iz ostalih područja od interesa za opće dobro</t>
  </si>
  <si>
    <t>Općina Lovran</t>
  </si>
  <si>
    <t>Upravni odjel za društvene djelatnosti, financije i proračun</t>
  </si>
  <si>
    <t xml:space="preserve">Javni poziv za financiranje programa i projekata udruga Općine Lovran za 2023. godinu Iz područja:                        a) kultura_x0002_potpora udrugama u kulturi   </t>
  </si>
  <si>
    <t xml:space="preserve"> b) socijalne skrbi – potpore humanitarnim organizacijama i udrugama u socijali   </t>
  </si>
  <si>
    <t xml:space="preserve"> c) javne potrebe civilnog društva – udrugama od posebnog značaja za razvoj zajednice                  </t>
  </si>
  <si>
    <t xml:space="preserve"> d) manifestacije</t>
  </si>
  <si>
    <t>Javni poziv za podnošenje prijava za dodjelu jednokratnih financijskih potpora udrugama iz sredstava Proračuna Općine Lovran za 2023. godinu</t>
  </si>
  <si>
    <t xml:space="preserve"> siječanj 2023.</t>
  </si>
  <si>
    <t>Općina Donja Dubrava</t>
  </si>
  <si>
    <t>Javni natječaj za financiranje programa i projekata koje provode udruge za 2023. godinu za programsko područje sport, kultura i ostale udruge</t>
  </si>
  <si>
    <t>JUO Općine</t>
  </si>
  <si>
    <t>Siječanj 2023.</t>
  </si>
  <si>
    <t>od 1.1.-31.12.2023.</t>
  </si>
  <si>
    <t>Općina Antunovac</t>
  </si>
  <si>
    <t>Jedinstveni upravni odjel (JUO)</t>
  </si>
  <si>
    <t>Natječaj za prijavu projekata i institucionalnu podršku udrugama za 2023. godinu iz proračuna Općine Antunovac</t>
  </si>
  <si>
    <t>siječanj 2023. godine</t>
  </si>
  <si>
    <t>Javni natječaj za financiranje programa i projekata koje provode udruge sredstvima iz Proračuna Općine Kotoriba za 2023. godinu</t>
  </si>
  <si>
    <t>25.1.2023.- 15.3.2023.</t>
  </si>
  <si>
    <t>od 1.1.-31.12.2023</t>
  </si>
  <si>
    <t xml:space="preserve">Programsko područje Sport 65.000 eura Programsko područje Kultura  10.000 eura Programsko područje Ostalo
11.000 eura 
 </t>
  </si>
  <si>
    <t>Općina Kotoriba</t>
  </si>
  <si>
    <t xml:space="preserve">Jedinstveni
upravni odjel 
Općine
</t>
  </si>
  <si>
    <t>7.</t>
  </si>
  <si>
    <t>8.</t>
  </si>
  <si>
    <t>9.</t>
  </si>
  <si>
    <t>Općina Legrad</t>
  </si>
  <si>
    <t>Javni poziv za 2023. godinu za financiranje programa i projekata od interesa za opće dobro koje provode udruge na području Općine Legrad – programsko područje zaštita okoliša</t>
  </si>
  <si>
    <t>01.02.2023.</t>
  </si>
  <si>
    <t>1 godina</t>
  </si>
  <si>
    <t>Javni poziv za 2023. godinu za financiranje programa i projekata od interesa za opće dobro  koje provode udruge na  području Općine Legrad – programsko područje rekreacija i sport</t>
  </si>
  <si>
    <t>Javni poziv za 2023. godinu za financiranje programa i projekata od interesa za opće dobro koje provode udruge na području Općine Legrad – programsko područje kultura</t>
  </si>
  <si>
    <t xml:space="preserve">Javni poziv za 2023. godinu za financiranje programa i projekata od interesa za opće dobro koje provode udruge na području Općine Legrad – programsko područje za ratne veterane </t>
  </si>
  <si>
    <t xml:space="preserve">Javni poziv za 2023. godinu za financiranje projekata od interesa za opće dobro koje provode udruge na području Općine Legrad – programsko područje  energetska učinkovitost objekata i kapitalna ulaganja u imovinu  </t>
  </si>
  <si>
    <t xml:space="preserve">Javni poziv za 2023. godinu za financiranje programa i projekata od interesa za opće dobro koje provode udruge na području Općine Legrad – programsko područje manifestacije u okviru „Ljeto na Šoderici 2023.“ </t>
  </si>
  <si>
    <t>Javni poziv za 2023. godinu za financiranje programa i projekata od interesa za opće dobro koje provode udruge na području Općine Legrad – programsko područje organizacija manifestacija u 2023. godini</t>
  </si>
  <si>
    <t>Javni poziv za 2023. godinu za financiranje programa i projekata od interesa za opće dobro koje provode udruge na području Općine Legrad – programsko područje mladi</t>
  </si>
  <si>
    <t>Javni poziv za 2023. godinu za financiranje programa i projekata od interesa za opće dobro koje provode udruge na području Općine Legrad – nacionalna strategija za osobe s invaliditetom</t>
  </si>
  <si>
    <t>Općina Novo Virje</t>
  </si>
  <si>
    <t>01. 01. 2023. - 31. 12. 2023.</t>
  </si>
  <si>
    <t>30.09. 2023. - 30.09. 2024.</t>
  </si>
  <si>
    <t>01. 01. 2023. - 31.12. 2023.</t>
  </si>
  <si>
    <t>rujan  2023. godine</t>
  </si>
  <si>
    <t>ožujak 2023. godine</t>
  </si>
  <si>
    <t>Općina Pisarovina</t>
  </si>
  <si>
    <t xml:space="preserve">Javni poziv za sufinanciranje javnih potreba u kulturi </t>
  </si>
  <si>
    <t>4. tromjesečje 2023. godine</t>
  </si>
  <si>
    <t>16.000,00</t>
  </si>
  <si>
    <t>jedna godina</t>
  </si>
  <si>
    <t>Sukladno Zakonu o kulturnim vijećima i financiranju javnih potreba u kulturi ("Narodne novine" broj 83/22)</t>
  </si>
  <si>
    <t>Javni poziv za sufinanciranje javnih potreba u socijalnoj skrbi</t>
  </si>
  <si>
    <t>1. tromjesečje 2023. godine</t>
  </si>
  <si>
    <t>10.700,00</t>
  </si>
  <si>
    <t>javni poziv za sufinanciranje javnih potreba iz ostalih društvenih područja</t>
  </si>
  <si>
    <t>8.800,00</t>
  </si>
  <si>
    <t>Javni poziv za dodjelu na privremeno korištenje nekretnina u vlasništvu Općine Pisarovina udrugama</t>
  </si>
  <si>
    <t>Udrugama koje djeluju na području Općine Pisarovina, koje su osnovane bez namjere sticanja dobiti ili drugih gospodarsko procjenjivih koristi, za rad i provođenje programa i aktivnosti</t>
  </si>
  <si>
    <t>Općina Stari Mikanovci</t>
  </si>
  <si>
    <t>13.272,28 eura - kapitalne donacije
55.743,57 eura - tekuće donacije</t>
  </si>
  <si>
    <t>1 godine</t>
  </si>
  <si>
    <t xml:space="preserve">Javne potpore u sportu </t>
  </si>
  <si>
    <t xml:space="preserve">Javne potpore u kulturi </t>
  </si>
  <si>
    <t xml:space="preserve">Javne potrebe za razvoj civilnog društva </t>
  </si>
  <si>
    <t>prosinac 2022.</t>
  </si>
  <si>
    <t>Općina Domašinec</t>
  </si>
  <si>
    <t>01.02.2023. godine</t>
  </si>
  <si>
    <t>Do 31.12.2023. godine</t>
  </si>
  <si>
    <t xml:space="preserve">Javni natječaj za financiranje programa/projekata/manifestacija od interesa za opće dobro koje provode udruge i vjerske organizacije na području Općine Domašinec u 2023. godini  </t>
  </si>
  <si>
    <t xml:space="preserve">Programsko područje Sport 30.000,00 eura Programsko područje Kultura  
12.000,00 eura
Programsko područje Ostale udruge
16.00,00 eura
</t>
  </si>
  <si>
    <t>Općina Rešetari</t>
  </si>
  <si>
    <t>25.01.2023.</t>
  </si>
  <si>
    <t>4-8</t>
  </si>
  <si>
    <t>3-6</t>
  </si>
  <si>
    <t>2-6</t>
  </si>
  <si>
    <t>6-12</t>
  </si>
  <si>
    <t xml:space="preserve">Obrazovni programi osnovnih škola </t>
  </si>
  <si>
    <t xml:space="preserve">Manifestacije  </t>
  </si>
  <si>
    <t xml:space="preserve">Građanske udruge i udruge proizašle iz Domovinskog rata </t>
  </si>
  <si>
    <t xml:space="preserve">Vjerske zajednice </t>
  </si>
  <si>
    <t xml:space="preserve">Udruge u kulturi  </t>
  </si>
  <si>
    <t xml:space="preserve">Javne potrebe u sportu  </t>
  </si>
  <si>
    <t>Općina Brinje</t>
  </si>
  <si>
    <t>Javni poziv za predlaganje programa/projekata i manifestacija od interesa za opće dobro koje provode organizacije civilnog društva na području Općine Brinje za 2023. godinu</t>
  </si>
  <si>
    <t>Natječaj se provodi za područja: rad s djecom i mladima, promicanje obiteljskih vrijednosti,rad s hrvatskim braniteljima iz Domovinskog rata i članovima njihovih obitelji,očuvanje tradicije i običaja,razvoj kapaciteta udruga,unaprjeđenje kvalitete života osoba s invaliditetom,rad sa starijim osobama,socijalna skrb i zdravstvo,promicanje i zaštita ljudskih prava i sloboda, zaštita okoliša i prirode, zaštita i uzgoj životinja, organizacija tradicionalnih manifestacija, afirmacija i unaprjeđenje volonterskog rada, rad sa sudionicima Drugog svjetskog rata i civilnim invalidima rata,sufinanciranje obveznog doprinosa udruga za provedbu programa i projekata ugovorenih iz fondova Europske unije, inozemnih i domaćih javnih izvora, školstvo i obrazovanje te  kultura.</t>
  </si>
  <si>
    <t>Zajednica sportova Općine Brinje</t>
  </si>
  <si>
    <t>Javni poziv za predlaganje programa, projekata i manifestacija koje provode organizacije civilnog društva od interesa za opće dobro u području sporta u Općini Brinje za 2023. godinu</t>
  </si>
  <si>
    <t>Javni natječaj se provodi za područje sporta kao što su aktivnosti: koje se odnose na poticanje i promicanje sporta posebno kroz rad s djecom i mladima, očuvanje i poboljšanje postignute kvalitete sporta posebice onoga dijela koji doprinosi promidžbi Općine Brinje, sportsko-rekreacijske aktivnosti građana, sportske manifestacije, provedba sustava treninga i natjecanja sportskih udruga te provođenje dijela programa tjelesne i zdravstvene kulture djece i mladeži.</t>
  </si>
  <si>
    <t>Općina Donji Andrijevci</t>
  </si>
  <si>
    <t> Jedinstveni upravni odjel</t>
  </si>
  <si>
    <t>Javni natječaj za sufinanciranje programa i projekata udruga iz područja kulture</t>
  </si>
  <si>
    <t>siječanj – veljača 2023.</t>
  </si>
  <si>
    <t>1 godine </t>
  </si>
  <si>
    <t>Javni natječaj za sufinanciranje programa i projekata sportskih udruga</t>
  </si>
  <si>
    <t>Javni natječaj za sufinanciranje programa i projekata udruga iz područja ostalih društvenih djelatnosti-javnih potreba (umirovljenici, mladi, djeca i dr.)</t>
  </si>
  <si>
    <t>Javni natječaj za organizaciju proslave Dana općine i Dana državnosti</t>
  </si>
  <si>
    <t> 1</t>
  </si>
  <si>
    <t>3 mjeseca </t>
  </si>
  <si>
    <t>Općina Pićan</t>
  </si>
  <si>
    <t>Javni natječaj za financiranje programa i projekata od interesa za opće dobro koje provode udruge na području Općine Pićan u 2022. godini - sport</t>
  </si>
  <si>
    <t>do 10</t>
  </si>
  <si>
    <t>u pravilu 1 godina</t>
  </si>
  <si>
    <t>Javni natječaj za financiranje programa i projekata od interesa za opće dobro koje provode udruge na području Općine Pićan u 2022. godini - kultura</t>
  </si>
  <si>
    <t xml:space="preserve">do 10 </t>
  </si>
  <si>
    <t>Javni natječaj za financiranje programa i projekata od interesa za opće dobro koje provode udruge na području Općine Pićan u 2022. godini - socijalna skrb</t>
  </si>
  <si>
    <t>Javni natječaj za financiranje programa i projekata od interesa za opće dobro koje provode udruge na području Općine Pićan u 2022. godini - poljoprivreda</t>
  </si>
  <si>
    <t xml:space="preserve">JUO </t>
  </si>
  <si>
    <t>Javni natječaj za (su)financiranje programa/projekata javnih potreba u sportu na području Općine Đelekovec u 2023. godini</t>
  </si>
  <si>
    <t xml:space="preserve">siječanj 2023. </t>
  </si>
  <si>
    <t>12 mj</t>
  </si>
  <si>
    <t>Javni natječaj za (su)financiranje programa/projekata udruga i ostalih organizacija civilnog društva u području socijalne i humanitarne djelatnosti u 2023. godini</t>
  </si>
  <si>
    <t xml:space="preserve">Javni natječaj za dodjelu sredstava putem pokroviteljstva - (su)financiranje manifestacija i drugih događanja od interesa za Općinu Đelekovec u        2023. godini </t>
  </si>
  <si>
    <t>Javni poziv za predlaganje programa/projekata javnih potreba u kulturi na području Općine Đelekovec za 2024. godinu</t>
  </si>
  <si>
    <t xml:space="preserve">rujan 2023. </t>
  </si>
  <si>
    <t>Zajednica športskih udruga Općine Andrijaševci</t>
  </si>
  <si>
    <t>Općina Đelekovec (Koprivničko-križevačka županija)</t>
  </si>
  <si>
    <t>Općina  Gornja Vrba (Brodsko-posavska županija)</t>
  </si>
  <si>
    <t>Općina Gračac</t>
  </si>
  <si>
    <t>Općina Mošćenička Draga</t>
  </si>
  <si>
    <t>Siječanj
2023.</t>
  </si>
  <si>
    <t>01.01.-
31.12.2023.</t>
  </si>
  <si>
    <t xml:space="preserve">Financiranje programa i projekata iz područja kulture
</t>
  </si>
  <si>
    <t xml:space="preserve">Izdavačka djelatnost
</t>
  </si>
  <si>
    <t xml:space="preserve">Financiranje programa i projekata iz područja sporta
</t>
  </si>
  <si>
    <t xml:space="preserve">Sportske manifestacije
</t>
  </si>
  <si>
    <t xml:space="preserve">Financiranje programa i projekata iz područja socijalne skrbi
</t>
  </si>
  <si>
    <t xml:space="preserve">Financiranje programa i projekata iz područja turizma
</t>
  </si>
  <si>
    <t>Javni natječaj za financiranje provedbe programa vjerskih zajednica na području Općine Novo Virje u 2023. godini</t>
  </si>
  <si>
    <t>Javni natječaj za financiranje javnih potreba u kulturi na području Općine Novo Virje u 2023. godini</t>
  </si>
  <si>
    <t>Javni natječaj za financiranje provedbe javnih potreba u sportu na području Općine Novo Virje u 2023. godini</t>
  </si>
  <si>
    <t xml:space="preserve">Financiranje programa i projekata iz područja zaštite okoliša i očuvanja bioraznolikosti
</t>
  </si>
  <si>
    <t xml:space="preserve">JEDINSTVENI UPRAVNI ODJEL </t>
  </si>
  <si>
    <t xml:space="preserve">veljača / ožujak </t>
  </si>
  <si>
    <t>Javni Natječaj za dodjelu financijskih sredstava udrugama koje doprinose razvoju sporta i kulture - Oznaka aktivnosti u proračunu : Razvoj sporta i rekreacije,  Javne potrebe u kulturi</t>
  </si>
  <si>
    <t>Općina Podcrkavlje</t>
  </si>
  <si>
    <t>Općina Virje</t>
  </si>
  <si>
    <t>Javni poziv za financiranje provedbe programa javnih potreba u sportu na području Općine Virje u 2023.</t>
  </si>
  <si>
    <t xml:space="preserve">Javni poziv za financiranje provedbe programa udruga civilnog društva na području Općine Virje u 2023. godini
</t>
  </si>
  <si>
    <t>1.1.2023. do 31.12.2023.</t>
  </si>
  <si>
    <t xml:space="preserve">Javni poziv za financiranje provedbe programa javnih potreba u kulturi na području Općine Virje u 2024. godini </t>
  </si>
  <si>
    <t>rujan 2023.</t>
  </si>
  <si>
    <t>1.1.2024. do 31.12.2014.</t>
  </si>
  <si>
    <t>JEDINSTVENI UPRAVNI ODJEL</t>
  </si>
  <si>
    <t>Javni poziv za sufinanciranje udruga građana koje djeluju na području općine Lobor</t>
  </si>
  <si>
    <t>09.01.2023.</t>
  </si>
  <si>
    <t>38.489,61 </t>
  </si>
  <si>
    <t>Općina Lobor</t>
  </si>
  <si>
    <t>Općina Krapinske Toplice</t>
  </si>
  <si>
    <t>Jedinstveni upravni odjel Općine Krapinske Toplice</t>
  </si>
  <si>
    <t>Natječaj za financiranje projekata/programa udruga u okviru javnih potreba u kulturi Općine Krapinske Toplice za 2023. g.</t>
  </si>
  <si>
    <t>siječanj-veljača</t>
  </si>
  <si>
    <t>za 2023. g</t>
  </si>
  <si>
    <t>Natječaj za financiranje projekata/programa/manifestacija koje provode udruge i ostale organizacije civilnog društva u okviru javnih potreba (mogu biti sportske, kulturne, zabavne, socijalne, zdravstvene, humanitarne, gastronomske i dr.) za 2023. g.</t>
  </si>
  <si>
    <t>Natječaj za financiranje projekata/programa udruga u okviru javnih potreba u sportu Općine Krapinske Toplice za 2023. g.</t>
  </si>
  <si>
    <t>Izvršni odbor Sportske zajednice Općine Krapinske Toplice Sportska zajednica Općine Krapinske Toplice</t>
  </si>
  <si>
    <t xml:space="preserve">
10.617,82  </t>
  </si>
  <si>
    <t xml:space="preserve">
11.878,69 </t>
  </si>
  <si>
    <t xml:space="preserve">
26.544,56 </t>
  </si>
  <si>
    <t>Općina Donji Vidovec</t>
  </si>
  <si>
    <t>23.1. - 31.1.2023. godine</t>
  </si>
  <si>
    <t>od 1.1. - 
31.12.2023.</t>
  </si>
  <si>
    <t xml:space="preserve">Javni natječaj za financiranje programa i projekata koje provode udruge, sredstvima iz proračuna Općine Donji Vidovec za 2023. godinu
</t>
  </si>
  <si>
    <t>Općina Kloštar Ivanić</t>
  </si>
  <si>
    <t>Javni Natječaj za dodjelu financijske potpore programima/projektima udruga u području javnih potreba u kulturi za 2023. godinu</t>
  </si>
  <si>
    <t>prosinac 2022.g.</t>
  </si>
  <si>
    <t>1.1. - 31.12.2023.</t>
  </si>
  <si>
    <t>Javni Natječaj za dodjelu financijske potpore programima/projektima udruga u području javnih potreba u sportu za 2023. godinu</t>
  </si>
  <si>
    <t>Javni Natječaj za dodjelu financijske potpore programima/projektima udruga koji se temelje na promicanju i očuvanju vrijednosti Domovinskog rata</t>
  </si>
  <si>
    <t>Javni Natječaj za dodjelu financijske potpore programima/projektima udruga koji se temelje na promicanju gospodarske djelatnosti</t>
  </si>
  <si>
    <t>Javni Natječaj za dodjelu financijske potpore programima/projektima udruga koji se temelje na promicanju poljoprivrede i razvoja ruralnog područja</t>
  </si>
  <si>
    <t>Javni Natječaj za dodjelu financijske potpore programima/projektima udruga u okviru javnih potreba iz područja socijalne skrbi i humanitarne djelatnosti</t>
  </si>
  <si>
    <t>Općina Skrad</t>
  </si>
  <si>
    <t>20.veljače 2023.</t>
  </si>
  <si>
    <t>Javni natječaj za financiranje javnih potreba na području Općine Skrad</t>
  </si>
  <si>
    <t>Općina Sveti Ivan Žabno</t>
  </si>
  <si>
    <t>Javni natječaj za financiranje projekata /programa udruga u okviru javnih potreba u kulturi i socijalnoj skrbi na području Općine Sveti Ivan Žabno</t>
  </si>
  <si>
    <t>Javni natječaj za financiranje projekata /programa udruga u okviru javnih potreba u sportu na području Općine Sveti Ivan Žabno</t>
  </si>
  <si>
    <t>6. ožujka 2023.</t>
  </si>
  <si>
    <t xml:space="preserve">      Od 01.01.2023.    do 31.12.2023     </t>
  </si>
  <si>
    <t>Od 01.01.2023. do 31.12.2023.</t>
  </si>
  <si>
    <t>Općina Kloštar Podravski</t>
  </si>
  <si>
    <t xml:space="preserve">
Javni poziv- udruge civilnog društva na području Općine Kloštar Podravski</t>
  </si>
  <si>
    <t xml:space="preserve"> Javni poziv- sportske uduge na području Općine Kloštar Podravski</t>
  </si>
  <si>
    <t xml:space="preserve">Javni poziv u kulturi </t>
  </si>
  <si>
    <t>Općina Nuštar</t>
  </si>
  <si>
    <t>1. veljače 2023.</t>
  </si>
  <si>
    <t>Javni natječaj za financiranje projekata i programa koje provode športske, kulturne i civilne udruge na području Općine Nuštar</t>
  </si>
  <si>
    <t>Općina Kistanje</t>
  </si>
  <si>
    <t>Javni natječaj za financiranje programa ,
projekata javnih potreba udruga civilnog
 društva Općine Kistanje za 2023.g.( A 100201: Program mala škola, A 100231: Manifestacije u kulturi)</t>
  </si>
  <si>
    <t>veljača/ožujak  2023.g.</t>
  </si>
  <si>
    <t xml:space="preserve">od 1-12mjeseci </t>
  </si>
  <si>
    <t>Javni natječaj za financiranje programa ,
projekata javnih potreba  u sportu Općine Kistanje za 2023.g.(A 100241: Osnovna djelatnost sportskih udruga)</t>
  </si>
  <si>
    <t>veljača/ožujak 2023.g.</t>
  </si>
  <si>
    <t>Općina Magadenovac</t>
  </si>
  <si>
    <t>Program javnih potreba u sportu A100801 POTICANJE AMATERSKOG SPORTA</t>
  </si>
  <si>
    <t>SIJEČANJ 2023- TRAVANJ 2023. GODINE</t>
  </si>
  <si>
    <t>1 GODINA</t>
  </si>
  <si>
    <t>JAVNI POZIV ZA 2023. GODINU RASPISAN 30. RUJNA 2022. GODINE</t>
  </si>
  <si>
    <t>Općina Pušća</t>
  </si>
  <si>
    <t>Javni natječaj za financiranje
javnih potreba u kulturi</t>
  </si>
  <si>
    <t>06.02.2023.</t>
  </si>
  <si>
    <t xml:space="preserve">Javni natječaj za financiranje javnih potreba u sportu </t>
  </si>
  <si>
    <t>Javni natječaj za financiranje javnih potreba u području
socijalne i humanitarne djelatnosti, vjerskih zajednica, braniteljskih udruga, udruga proisteklih iz Domovinskog rata, zaštite okoliša, te drugih područja od interesa za opće dobro</t>
  </si>
  <si>
    <t>jedinstveni upravni odjel (JUO)</t>
  </si>
  <si>
    <t>Poziv za financiranje programa, projekata, građanskih inicijativa i aktivnosti na području općine Hrašćina u 2023. godini</t>
  </si>
  <si>
    <t>01.01.-31.12.2023.</t>
  </si>
  <si>
    <t>Općina Hrašćina</t>
  </si>
  <si>
    <t>Općina Vrsar-Orsera</t>
  </si>
  <si>
    <t>Javni natječaj za financiranje programa/ projekata od interesa za opće dobro na području Općine Vrsar-Orsera</t>
  </si>
  <si>
    <t>17.01.2023.</t>
  </si>
  <si>
    <t>01.01.2023. - 31.12.2023.</t>
  </si>
  <si>
    <t>veljača 2023. godine</t>
  </si>
  <si>
    <t>1. 01. 2023. - 31. 12. 2023.</t>
  </si>
  <si>
    <t>0. 01. 2023. - 31. 12. 2023.</t>
  </si>
  <si>
    <t>rujan 2023. godine</t>
  </si>
  <si>
    <t>Općina Gola</t>
  </si>
  <si>
    <t>Javni natječaj za financiranje provedbe progrma/projekata  javnih potreba u sportu na području Općine Gola u 2023. godini</t>
  </si>
  <si>
    <t>Javni natječaj za financiranje provedbe programa/projekata udruga civilnog društva na području  Općine Gola u 2023. godini</t>
  </si>
  <si>
    <t>Javni natječaj za financiranje provedbe programa/projekata vjerskih zajednica na području  Općine Gola u 2023. godini</t>
  </si>
  <si>
    <t>Javni natječaj za financiranje provedbe programa/projekata javnih potreba u kulturi na području  Općine Gola u 2023. godini</t>
  </si>
  <si>
    <t xml:space="preserve">Javni poziv za financiranje programa i projekata od interesa za opće dobro iz Proračuna Općine Funtana-Fontane za 2023. godinu                                   Oznaka aktivnosti u proračunu:                        A300206 Poticanje ustanova i udruga u obrazovanju                                                                             A300301 Poticanje ustanova i udruga u kulturi          A300402 Poticanje sportskih udruga                                 A300602 Ostale društvene potrebe              </t>
  </si>
  <si>
    <t>Općina Funtana-Fontane</t>
  </si>
  <si>
    <t>Jedinstveni upravni odjel Općine Funtana-Fontane</t>
  </si>
  <si>
    <t>Javni natječaj za dodjelu prostora organizacijama civilnoga društva</t>
  </si>
  <si>
    <t>10 godina</t>
  </si>
  <si>
    <t>Jedinstveni upravni odjel Općine Mala Subotica</t>
  </si>
  <si>
    <t xml:space="preserve"> Financiranje udruga čije aktivnosti doprinose zadovoljenju javnih potreba i ispunjavanju ciljeva i prioriteta definiranih strateškim i planskim dokumentima 
Općine Mala Subotica za 2023. godinu</t>
  </si>
  <si>
    <t>01.04.2023. godine</t>
  </si>
  <si>
    <t>Općina Mala Subotica</t>
  </si>
  <si>
    <t>Program javnih potreba u socijalnoj skrbi  humanitarna skrb kroz udruge građana</t>
  </si>
  <si>
    <t xml:space="preserve">Program javnih potreba u kulturi- Manifestacije u kulturi </t>
  </si>
  <si>
    <t>1.12.2022.</t>
  </si>
  <si>
    <t>Općina Gunja</t>
  </si>
  <si>
    <t xml:space="preserve">Natječaj za prijavu projekata i podršku udrugama za 2023. godini- javne potpore u športu </t>
  </si>
  <si>
    <t>Natječaj za prijavu projekata i podršku udrugama za 2023. godini-javne potpore u kulturi i  ostalim društvenim djelatnostima</t>
  </si>
  <si>
    <t>veljača 2023.g</t>
  </si>
  <si>
    <t>15.12.2022.</t>
  </si>
  <si>
    <t xml:space="preserve">139 226,22 </t>
  </si>
  <si>
    <t>Općina Borovo</t>
  </si>
  <si>
    <t xml:space="preserve">Javni natječaj za sufinanciranje udruga građana </t>
  </si>
  <si>
    <t>Općina Donji Kraljevec</t>
  </si>
  <si>
    <t xml:space="preserve"> Javni natječaj za su/financiranje programa i projekata udruge Općine Donji Kraljevec u 2023. godini
(kultura,sportske udruge)</t>
  </si>
  <si>
    <r>
      <t xml:space="preserve">Programsko područje </t>
    </r>
    <r>
      <rPr>
        <i/>
        <sz val="11"/>
        <color theme="1"/>
        <rFont val="Calibri"/>
        <family val="2"/>
        <scheme val="minor"/>
      </rPr>
      <t>Sport</t>
    </r>
    <r>
      <rPr>
        <sz val="11"/>
        <color theme="1"/>
        <rFont val="Calibri"/>
        <family val="2"/>
        <scheme val="minor"/>
      </rPr>
      <t xml:space="preserve"> - 9.700,00 EUR
Programsko
područje </t>
    </r>
    <r>
      <rPr>
        <i/>
        <sz val="11"/>
        <color theme="1"/>
        <rFont val="Calibri"/>
        <family val="2"/>
        <scheme val="minor"/>
      </rPr>
      <t>Kultura</t>
    </r>
    <r>
      <rPr>
        <sz val="11"/>
        <color theme="1"/>
        <rFont val="Calibri"/>
        <family val="2"/>
        <scheme val="minor"/>
      </rPr>
      <t xml:space="preserve"> - 2.700,00 EUR
Programsko
područje </t>
    </r>
    <r>
      <rPr>
        <i/>
        <sz val="11"/>
        <color theme="1"/>
        <rFont val="Calibri"/>
        <family val="2"/>
        <scheme val="minor"/>
      </rPr>
      <t>Ostale
udruge</t>
    </r>
    <r>
      <rPr>
        <sz val="11"/>
        <color theme="1"/>
        <rFont val="Calibri"/>
        <family val="2"/>
        <scheme val="minor"/>
      </rPr>
      <t xml:space="preserve"> - 1.500,00 EUR</t>
    </r>
  </si>
  <si>
    <t>Općine su popisane abecednim redom</t>
  </si>
  <si>
    <t>godinu dana</t>
  </si>
  <si>
    <t>01.</t>
  </si>
  <si>
    <t>Jedinstveni upravni odjel – Odsjek za razvoj i društvene djelatnosti</t>
  </si>
  <si>
    <t>Od 02. listopada do 03. studenog 2023.</t>
  </si>
  <si>
    <t>Javni natječaj</t>
  </si>
  <si>
    <t>Općina Sveti Filip i Jakov</t>
  </si>
  <si>
    <t>12 MJESECI</t>
  </si>
  <si>
    <t>Općina Orebić</t>
  </si>
  <si>
    <t>Poziv za predlaganje programa udruga za manifestacije u kulturi</t>
  </si>
  <si>
    <t xml:space="preserve"> Poziv za predlaganje programa udruga za izdavačku djelatnost</t>
  </si>
  <si>
    <t xml:space="preserve"> Poziv za predlaganje programa udruga za javne potrebe u sportu</t>
  </si>
  <si>
    <t>Poziv za predlaganje programa udruga za javne potrebe u kulturi</t>
  </si>
  <si>
    <t xml:space="preserve"> Poziv za predlaganje programa udruga koje doprinose kvaliteti života umirovljenika</t>
  </si>
  <si>
    <t xml:space="preserve"> Poziv za predlaganje programa udruga iz područja poljoprivrede</t>
  </si>
  <si>
    <t xml:space="preserve"> Poziv za predlaganje programa udruga za humanitarno djelovanje</t>
  </si>
  <si>
    <t>Općina Čavle</t>
  </si>
  <si>
    <t>Upravni odjel za lokalnu samoupravu i upravu</t>
  </si>
  <si>
    <t>Javne potrebe u području sporta za 2023.g.</t>
  </si>
  <si>
    <t>siječanj 2023.g.</t>
  </si>
  <si>
    <t>do 20</t>
  </si>
  <si>
    <t>Javne potrebe u području kulture, zdravstvene zaštite i društvenih djelatnost za 2023.g.</t>
  </si>
  <si>
    <t>do 15</t>
  </si>
  <si>
    <t>Općina Brtonigla-Verteneglio</t>
  </si>
  <si>
    <t>Natječaj za sufinanciranje projekata u području poljoprivrede (lovačka, gljivarska društva, udruge za ekološku proizvodnju i druge poljoprivredne udruge), A100753</t>
  </si>
  <si>
    <t>travanj 2023.  </t>
  </si>
  <si>
    <t xml:space="preserve"> 5.972,00 </t>
  </si>
  <si>
    <t> 2</t>
  </si>
  <si>
    <t> Natječaj za  sufinanciranje  projekata u području kulture, A100796</t>
  </si>
  <si>
    <t>2 </t>
  </si>
  <si>
    <t> Natječaj za sufinanciranje projekata u području socijalne skrbi i ostalih društvenih potreba, A100755</t>
  </si>
  <si>
    <t>ožujak 2023.  </t>
  </si>
  <si>
    <t>1.300,00  </t>
  </si>
  <si>
    <t> Javni poziv za financiranje godišnjeg programa udruga u sportu, A100733</t>
  </si>
  <si>
    <t>veljača 2023.  </t>
  </si>
  <si>
    <t>21.558,00 </t>
  </si>
  <si>
    <t>Natječaj za institucionalnu potporu udrugama, A100736</t>
  </si>
  <si>
    <t>14.600,00 </t>
  </si>
  <si>
    <t>rujan 2023.  </t>
  </si>
  <si>
    <t>15.03.2023.</t>
  </si>
  <si>
    <t>Završetak natječaja 30.04.2023.</t>
  </si>
  <si>
    <t>Općina Dicmo</t>
  </si>
  <si>
    <t xml:space="preserve">Javni poziv za financiranje javnih potreba u sportu  </t>
  </si>
  <si>
    <t xml:space="preserve">Javni poziv za financiranje javnih  potreba u području kulture, civilnog društva, te financiranje svih ostalih udruga koje nisu u okviru sporta </t>
  </si>
  <si>
    <t>Općina Peteranec (Koprivničko-križevačka županija)</t>
  </si>
  <si>
    <t>Jedinstveni upravni odjel Općine Peteranec</t>
  </si>
  <si>
    <r>
      <t xml:space="preserve">Javni natječaj za financiranje provedbe programa/projekata javnih potreba u sportu na području Općine Peteranec u 2023. godini -Aktivnost </t>
    </r>
    <r>
      <rPr>
        <sz val="11"/>
        <rFont val="Calibri"/>
        <family val="2"/>
        <charset val="238"/>
        <scheme val="minor"/>
      </rPr>
      <t>-100901</t>
    </r>
  </si>
  <si>
    <t>1.1.2023.-31.12.2023.</t>
  </si>
  <si>
    <t>1.1.2024.-31.12.2024.</t>
  </si>
  <si>
    <t xml:space="preserve">Javni natječaj za financiranje provedbe programa/projekata udruga i ostalih organizacija civilnog društva  na području Općine Peteranec u 2023. godini </t>
  </si>
  <si>
    <t xml:space="preserve">Javni natječaj za dodjelu sredstava putem pokroviteljstva - (su)financiranje manifestacija i drugih događanja od interesa za Općinu Peteranec u 2023. godini </t>
  </si>
  <si>
    <t xml:space="preserve">Javni natječaj za financiranje provedbe programa/projekata javnih potreba u kulturi na području Općine Peteranec u 2024. godini </t>
  </si>
  <si>
    <t>10.</t>
  </si>
  <si>
    <t>Općina Baška</t>
  </si>
  <si>
    <t xml:space="preserve">JAVNI NATJEČAJ ZA SU/FINANCIRANJE JAVNIH POTREBA OPĆINE BAŠKA U 2023. GODINI </t>
  </si>
  <si>
    <t>Javni poziv za 2023. godinu za financiranje programa i projekata od interesa za opće dobro koje provode udruge na području Općine Legrad – sufinanciranje projektne dokumentacije za udruge</t>
  </si>
  <si>
    <t>Općina Stubičke Toplice</t>
  </si>
  <si>
    <t>JEDINSTVENI UPRAVNI ODJEL (JUO)</t>
  </si>
  <si>
    <t xml:space="preserve"> Javni natječaj za financiranje programa i projekata udruga na području Općine Stubičke Toplice u 2023. godini, zaštita okoliša, sport,  kultura, socijalna zaštita i promicanje ljudskih prava</t>
  </si>
  <si>
    <t>21.2.2023.</t>
  </si>
  <si>
    <t>Općina Štitar</t>
  </si>
  <si>
    <t>9.veljače 2023.</t>
  </si>
  <si>
    <t xml:space="preserve"> Javni poziv za prijavu projekata udruga iz područja kulture za 2024. godinu</t>
  </si>
  <si>
    <t xml:space="preserve">Javni poziv za prijavu projekata općinskih udruga za 2023. godinu, (kultura,sport, udruge građana) </t>
  </si>
  <si>
    <t>JAVNI POZIV za prijavu projekata i programa za financiranje javnih potreba
društvenih djelatnosti Općine Sv. Filip i Jakov u 2024. godini  (RAZVOJ SPORTA I REKREACIJE, PROMICANJE KULTURE, SOCIJALNA SKRB - POMOĆ U KUĆI)</t>
  </si>
  <si>
    <t>Općinski načelnik Općine Pribislavec</t>
  </si>
  <si>
    <t>Javni natječaj za predlaganje Programa javnih potreba u područjima: predškolskog odgoja i naobrazbe, školstva, športa, kulture i tehničke kulture, udruga građana, zdravstvene zaštite i socijalne skrbi Općine Pribislavec za 2023. godinu</t>
  </si>
  <si>
    <t>21.02.2023. godine</t>
  </si>
  <si>
    <t>Općina Pribislavec</t>
  </si>
  <si>
    <t>Jedinstveni upravni odjel Općine Đurmanec</t>
  </si>
  <si>
    <t>Poziv za financiranje programa i projekata koje provode udruge na području Općine Đurmanec u 2023. godini</t>
  </si>
  <si>
    <t>Za 2023. godinu</t>
  </si>
  <si>
    <t xml:space="preserve">Poziv za financiranje programa i projekata koje provode sportske i ostale udruge na području Općine Đurmanec u 2023. godini za kapitalna ulaganja </t>
  </si>
  <si>
    <t>Općina Đurmanec</t>
  </si>
  <si>
    <t>Natječaj za financiranje programa ili projekata sportskih udruga za 2023. godinu</t>
  </si>
  <si>
    <t>28. veljače 2023.</t>
  </si>
  <si>
    <t>01.01.2023.-31.12.2023. </t>
  </si>
  <si>
    <t>Općina Sveti Križ Začretje</t>
  </si>
  <si>
    <t xml:space="preserve"> Zajednica sportskih udruga Općine Sveti Križ Začretje</t>
  </si>
  <si>
    <t>01.01.2023.-31.12.2023.</t>
  </si>
  <si>
    <t> Natječaj za financiranje programa ili projekata udruga za 2023. godinu prema sljedećim prioritetnim područjima: kultura, program suradnje, poljoprivreda, zaštita prirode, socijalno uključivanje i integracija, turizam</t>
  </si>
  <si>
    <t>Općina Trpanj</t>
  </si>
  <si>
    <t>Aktivnost A100004 Javne potrebe u sportu</t>
  </si>
  <si>
    <t>za 2023. godinu</t>
  </si>
  <si>
    <t>Aktivnost A100016 Javne potrebe u kulturi</t>
  </si>
  <si>
    <t>Aktivnost A100006 Sufinanciranje rada udruga</t>
  </si>
  <si>
    <t>Općina Viškovo</t>
  </si>
  <si>
    <t>Javni natječaj za predlaganje javnih potreba u sportu Općine Viškovo za 2023. godinu (Aktivnost: A261014)</t>
  </si>
  <si>
    <t xml:space="preserve">Siječanj 2023. </t>
  </si>
  <si>
    <t>Javni poziv za predlaganje programa/projekata javnih potreba u kulturi Općine Viškovo za 2023. godinu (Aktivnost: A251001, A251019)</t>
  </si>
  <si>
    <t>Početak ožujka 2023.</t>
  </si>
  <si>
    <t>Javni poziv za predlaganje programa/projekata javnih potreba iz ostalih društvenih područja Općine Viškovo za 2023. godinu (Aktivnost: A201005, A211107, A231009, A217103, A217105, A311103)</t>
  </si>
  <si>
    <t>Natječaj za financiranje Programa javnih potreba u razvoju civilnog društva Općine Kolan u 2023. godini</t>
  </si>
  <si>
    <t>ožujak 2023.</t>
  </si>
  <si>
    <t>2-4</t>
  </si>
  <si>
    <t>Javni poziv za predlaganje javnih potreba u kulturi Općine Kolan u 2023. godini</t>
  </si>
  <si>
    <t>listopad 2022.</t>
  </si>
  <si>
    <t>4-6</t>
  </si>
  <si>
    <t>Natječaj za financiranje Programa javnih potreba u sportu Općine Kolan u 2023. godini</t>
  </si>
  <si>
    <t>Općina Kolan</t>
  </si>
  <si>
    <t>Općina Karojba</t>
  </si>
  <si>
    <t xml:space="preserve">Javni natječaj za financiranje programa/projekata/manifestacija od interesa za opće dobro iz proračuna Općine Karojba  u 2023. godini  </t>
  </si>
  <si>
    <t>Javni natječaj za financiranje provedbe programa/projekata javnih potreba u sportu na području Općine Zažablje u 2024. A-1002</t>
  </si>
  <si>
    <t>listopad 2023.</t>
  </si>
  <si>
    <t>1.1.2024-31.12.2024</t>
  </si>
  <si>
    <t>Javni natječaj za 2023.g. je raspisan u studenom 2022.</t>
  </si>
  <si>
    <t>Javni natječaj za financiranje provedbe programa/projekata javnih potreba u kulturi na području Općine Zažablje u 2024. A-1003</t>
  </si>
  <si>
    <t>Javni natječaj za 2023.g. je raspisan u rujnu 2022.</t>
  </si>
  <si>
    <t>Javni natječaj za financiranje provedbe programa/projekata udruga i ostalih organizacija civilnog društva  na području Općine Zažablje u 2024. A-1004</t>
  </si>
  <si>
    <t>1.1.2024-31.12.2024.</t>
  </si>
  <si>
    <t>Općina Zažablje</t>
  </si>
  <si>
    <t>Općina Motovun</t>
  </si>
  <si>
    <t>Javni natječaj za financiranje programa/ projekata/ manifestacija od interesa za opće dobro koje provode udruge na području Općine Motovun</t>
  </si>
  <si>
    <t>travanj 2023.</t>
  </si>
  <si>
    <t>Općina Muć</t>
  </si>
  <si>
    <t xml:space="preserve"> Javni natječaj za financiranje projekata, programa, aktivnosti i manifestacija koje provode udruge koji doprinose zadovoljenju javnih potreba u kulturi sredstvima iz Proračuna Općine Muć za 2023. , Kultura / A000040</t>
  </si>
  <si>
    <t>07.04.2023.</t>
  </si>
  <si>
    <t>Javni natječaj za financiranje projekata, programa, aktivnosti i manifestacija koje provode udruge koji doprinose zadovoljenju javnih potreba u kulturi sredstvima iz Proračuna Općine Muć za 2023., Sport / A000041</t>
  </si>
  <si>
    <t>Općine Nova Rača</t>
  </si>
  <si>
    <t>Jedinstveni javni poziv za financiranje projekata/programa iz sredstava proračuna Općine Nova Rača za 2023. godinu</t>
  </si>
  <si>
    <t>39.816.00</t>
  </si>
  <si>
    <t>Općina Unešić</t>
  </si>
  <si>
    <t>Javni poziv za predlaganje programa i projekata od interesa za opće dobro koje provode udruge na području općine Unešić za 2023. godinu</t>
  </si>
  <si>
    <t>01.01.2023.-31.12.2023.-</t>
  </si>
  <si>
    <t>Natječaj se provodi za područje sporta, kulture i društvenih djelatnosti (programske djelatnosti udruga sudionika i stradalnika Domovinskog rata, programi udruga koje skrbe o osobama s posebnim potrebama i humanitarno-karitativnih udruga, programi udruga za zaštitu i očuvanje okoliša, čovjekova zdravlja i prirodne baštite i svih drugih humanitarnih organizacija za 2023. godinu</t>
  </si>
  <si>
    <t xml:space="preserve">Općina Sirač </t>
  </si>
  <si>
    <t xml:space="preserve">Jedinstveni upravni odjel </t>
  </si>
  <si>
    <t>Javni natječaj za financiranje programa i projekata javnih potreba u kulturi (A100027)</t>
  </si>
  <si>
    <t>25. travnja 2023.g</t>
  </si>
  <si>
    <t>Javni natječaj za financiranje programa i projekata javnih potreba u spotru (A100032)</t>
  </si>
  <si>
    <t>Javni natječaj za financiranje programa i projekata javnih potreba u području djelovanja udruga  građana Općine Sirač (A100035/709)</t>
  </si>
  <si>
    <t>Javni poziv za jednokratnu dodjelu financijskih sredstava za javne potrebe (pojedinačno najviše do 663,61 eura) (A100035/564)</t>
  </si>
  <si>
    <t>Općina Ravna Gora</t>
  </si>
  <si>
    <t>Jedinstveni upravni odjel Općine Ravna Gora (JUO)</t>
  </si>
  <si>
    <t xml:space="preserve">Javni natječaj za financiranje javnih potreba Općine Ravna Gora te programa i projekata koje provode udruge za 2023. godinu </t>
  </si>
  <si>
    <t>prva polovica svibnja 2023. godine</t>
  </si>
  <si>
    <t xml:space="preserve">12 mjeseci        
(od 1. siječnja 2023. godine      
do 31. prosinca 2023. godine)
</t>
  </si>
  <si>
    <t>lipanj 2023.</t>
  </si>
  <si>
    <t xml:space="preserve">38.755,06 eura (292.000,00 kuna) </t>
  </si>
  <si>
    <r>
      <t>za podru</t>
    </r>
    <r>
      <rPr>
        <sz val="11"/>
        <rFont val="Calibri"/>
        <family val="2"/>
      </rPr>
      <t>čje sporta- 21.235,65 eura (160.000,00 kn), za područje kulture, teh.kulture, kulturnih manifestacija-12.210,50 eura (92.000,00 kn), za područje socijalne skrbi i mladih, humanitarne djelatnosti borbe protiv svih oblika ovisnosti te sva druga područja od interesa za opće dobro i razvoj Općine Mače- 5.308,91 eura (40.000,00 kn)</t>
    </r>
  </si>
  <si>
    <t xml:space="preserve">Javni poziv za financiranje projekata za održavanje sportskih objekata koje provode sportske udruge na području Općine Mače u 2023. godini </t>
  </si>
  <si>
    <t xml:space="preserve">lipanj 2023. </t>
  </si>
  <si>
    <t xml:space="preserve">13.280,00 eura (100.058,16 kuna) </t>
  </si>
  <si>
    <t xml:space="preserve">srpanj-prosinac 2023. </t>
  </si>
  <si>
    <t>siječanj 2023. i
rujan 2023.</t>
  </si>
  <si>
    <t>Za financiranje javnih potreba u kulturi za 2024. natječaj je raspisan u rujnu 2023.</t>
  </si>
  <si>
    <t xml:space="preserve"> II. Javni poziv za financiranje programa/projekata iz sredstava proračuna Općine Nova Rača za 2023. godinu.</t>
  </si>
  <si>
    <t>Napomena: posljednja izmjena 23.11.2023.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</si>
</sst>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/;@"/>
    <numFmt numFmtId="165" formatCode="_-* #,##0.00\ _k_n_-;\-* #,##0.00\ _k_n_-;_-* \-??\ _k_n_-;_-@_-"/>
    <numFmt numFmtId="166" formatCode="#,##0.00\ _k_n"/>
  </numFmts>
  <fonts count="3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Times New Roman"/>
      <family val="1"/>
      <charset val="238"/>
    </font>
    <font>
      <sz val="11"/>
      <name val="Calibri"/>
      <family val="2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4" fillId="4" borderId="0" applyNumberFormat="0" applyBorder="0" applyAlignment="0" applyProtection="0"/>
    <xf numFmtId="0" fontId="6" fillId="0" borderId="0"/>
    <xf numFmtId="0" fontId="7" fillId="0" borderId="0"/>
    <xf numFmtId="0" fontId="5" fillId="0" borderId="0"/>
    <xf numFmtId="0" fontId="29" fillId="0" borderId="0"/>
  </cellStyleXfs>
  <cellXfs count="71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1" fillId="2" borderId="2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0" fontId="0" fillId="0" borderId="41" xfId="0" applyBorder="1"/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8" fillId="3" borderId="33" xfId="0" applyFont="1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0" borderId="0" xfId="0" applyFont="1"/>
    <xf numFmtId="0" fontId="5" fillId="0" borderId="1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1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/>
    <xf numFmtId="0" fontId="5" fillId="0" borderId="12" xfId="0" applyFont="1" applyBorder="1" applyAlignment="1">
      <alignment vertical="center" wrapText="1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/>
    <xf numFmtId="0" fontId="5" fillId="0" borderId="2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top" wrapText="1"/>
    </xf>
    <xf numFmtId="0" fontId="5" fillId="0" borderId="25" xfId="1" applyFont="1" applyBorder="1" applyAlignment="1">
      <alignment vertical="center" wrapText="1"/>
    </xf>
    <xf numFmtId="0" fontId="8" fillId="0" borderId="27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7" xfId="1" applyFont="1" applyBorder="1" applyAlignment="1">
      <alignment vertical="center" wrapText="1"/>
    </xf>
    <xf numFmtId="0" fontId="5" fillId="0" borderId="21" xfId="1" applyFont="1" applyBorder="1" applyAlignment="1">
      <alignment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left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0" borderId="9" xfId="1" applyFont="1" applyBorder="1" applyAlignment="1">
      <alignment vertical="center" wrapText="1"/>
    </xf>
    <xf numFmtId="0" fontId="5" fillId="0" borderId="23" xfId="1" applyFont="1" applyBorder="1" applyAlignment="1">
      <alignment horizontal="left" vertical="center" wrapText="1"/>
    </xf>
    <xf numFmtId="0" fontId="5" fillId="0" borderId="22" xfId="1" applyFont="1" applyBorder="1" applyAlignment="1">
      <alignment vertical="center" wrapText="1"/>
    </xf>
    <xf numFmtId="0" fontId="12" fillId="3" borderId="27" xfId="0" applyNumberFormat="1" applyFont="1" applyFill="1" applyBorder="1" applyAlignment="1">
      <alignment horizontal="left"/>
    </xf>
    <xf numFmtId="0" fontId="5" fillId="0" borderId="17" xfId="0" applyFont="1" applyBorder="1" applyAlignment="1">
      <alignment horizontal="center" wrapText="1"/>
    </xf>
    <xf numFmtId="4" fontId="12" fillId="3" borderId="17" xfId="0" applyNumberFormat="1" applyFont="1" applyFill="1" applyBorder="1" applyAlignment="1">
      <alignment horizontal="right" vertical="center" wrapText="1" indent="3"/>
    </xf>
    <xf numFmtId="0" fontId="5" fillId="3" borderId="21" xfId="0" applyNumberFormat="1" applyFont="1" applyFill="1" applyBorder="1" applyAlignment="1">
      <alignment horizontal="center" vertical="center" wrapText="1"/>
    </xf>
    <xf numFmtId="0" fontId="12" fillId="3" borderId="8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0" fontId="12" fillId="3" borderId="10" xfId="0" applyNumberFormat="1" applyFont="1" applyFill="1" applyBorder="1" applyAlignment="1">
      <alignment horizontal="left"/>
    </xf>
    <xf numFmtId="0" fontId="5" fillId="3" borderId="11" xfId="0" applyFont="1" applyFill="1" applyBorder="1" applyAlignment="1">
      <alignment horizontal="center" vertical="center" wrapText="1"/>
    </xf>
    <xf numFmtId="0" fontId="12" fillId="3" borderId="11" xfId="0" applyNumberFormat="1" applyFont="1" applyFill="1" applyBorder="1" applyAlignment="1">
      <alignment horizontal="left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164" fontId="5" fillId="3" borderId="21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164" fontId="5" fillId="3" borderId="22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/>
    </xf>
    <xf numFmtId="164" fontId="5" fillId="3" borderId="7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5" fillId="0" borderId="30" xfId="0" applyFont="1" applyBorder="1" applyAlignment="1">
      <alignment vertical="center" wrapText="1"/>
    </xf>
    <xf numFmtId="0" fontId="1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5" fillId="0" borderId="47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5" fillId="0" borderId="13" xfId="0" applyFont="1" applyBorder="1"/>
    <xf numFmtId="0" fontId="1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3" borderId="35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6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5" fillId="0" borderId="37" xfId="1" applyFont="1" applyBorder="1" applyAlignment="1">
      <alignment vertical="center" wrapText="1"/>
    </xf>
    <xf numFmtId="0" fontId="5" fillId="0" borderId="46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49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vertical="center" wrapText="1"/>
    </xf>
    <xf numFmtId="0" fontId="5" fillId="0" borderId="34" xfId="1" applyFont="1" applyBorder="1" applyAlignment="1">
      <alignment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33" xfId="1" applyFont="1" applyBorder="1" applyAlignment="1">
      <alignment vertical="center" wrapText="1"/>
    </xf>
    <xf numFmtId="0" fontId="5" fillId="0" borderId="36" xfId="1" applyFont="1" applyBorder="1" applyAlignment="1">
      <alignment vertical="center" wrapText="1"/>
    </xf>
    <xf numFmtId="0" fontId="5" fillId="0" borderId="17" xfId="0" applyFont="1" applyBorder="1" applyAlignment="1">
      <alignment wrapText="1"/>
    </xf>
    <xf numFmtId="0" fontId="12" fillId="0" borderId="21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5" fillId="0" borderId="9" xfId="0" applyFont="1" applyBorder="1"/>
    <xf numFmtId="0" fontId="5" fillId="0" borderId="24" xfId="0" applyFont="1" applyBorder="1" applyAlignment="1">
      <alignment wrapText="1"/>
    </xf>
    <xf numFmtId="0" fontId="5" fillId="0" borderId="33" xfId="0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/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4" xfId="1" applyFont="1" applyBorder="1" applyAlignment="1">
      <alignment vertical="center" wrapText="1"/>
    </xf>
    <xf numFmtId="0" fontId="5" fillId="0" borderId="42" xfId="0" applyFont="1" applyBorder="1" applyAlignment="1">
      <alignment horizontal="left"/>
    </xf>
    <xf numFmtId="0" fontId="5" fillId="0" borderId="44" xfId="0" applyFont="1" applyBorder="1"/>
    <xf numFmtId="0" fontId="5" fillId="0" borderId="2" xfId="0" applyFont="1" applyBorder="1" applyAlignment="1">
      <alignment horizontal="left"/>
    </xf>
    <xf numFmtId="0" fontId="5" fillId="0" borderId="4" xfId="0" applyFont="1" applyBorder="1"/>
    <xf numFmtId="0" fontId="5" fillId="0" borderId="5" xfId="0" applyFont="1" applyBorder="1" applyAlignment="1">
      <alignment horizontal="left"/>
    </xf>
    <xf numFmtId="0" fontId="15" fillId="3" borderId="1" xfId="0" applyFont="1" applyFill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40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wrapText="1"/>
    </xf>
    <xf numFmtId="0" fontId="5" fillId="0" borderId="41" xfId="1" applyFont="1" applyBorder="1" applyAlignment="1">
      <alignment horizontal="center" wrapText="1"/>
    </xf>
    <xf numFmtId="0" fontId="15" fillId="0" borderId="1" xfId="4" applyFont="1" applyBorder="1" applyAlignment="1">
      <alignment horizontal="center" vertical="center" wrapText="1"/>
    </xf>
    <xf numFmtId="0" fontId="15" fillId="0" borderId="1" xfId="4" applyFont="1" applyBorder="1" applyAlignment="1">
      <alignment vertical="center" wrapText="1"/>
    </xf>
    <xf numFmtId="0" fontId="15" fillId="0" borderId="9" xfId="4" applyFont="1" applyBorder="1" applyAlignment="1">
      <alignment vertical="center" wrapText="1"/>
    </xf>
    <xf numFmtId="0" fontId="15" fillId="0" borderId="11" xfId="4" applyFont="1" applyBorder="1" applyAlignment="1">
      <alignment horizontal="center" vertical="center" wrapText="1"/>
    </xf>
    <xf numFmtId="0" fontId="15" fillId="0" borderId="11" xfId="4" applyFont="1" applyBorder="1" applyAlignment="1">
      <alignment vertical="center" wrapText="1"/>
    </xf>
    <xf numFmtId="0" fontId="15" fillId="0" borderId="12" xfId="4" applyFont="1" applyBorder="1" applyAlignment="1">
      <alignment vertical="center" wrapText="1"/>
    </xf>
    <xf numFmtId="0" fontId="15" fillId="0" borderId="40" xfId="4" applyFont="1" applyBorder="1" applyAlignment="1">
      <alignment vertical="center" wrapText="1"/>
    </xf>
    <xf numFmtId="0" fontId="15" fillId="0" borderId="19" xfId="4" applyFont="1" applyBorder="1" applyAlignment="1">
      <alignment vertical="center" wrapText="1"/>
    </xf>
    <xf numFmtId="0" fontId="15" fillId="0" borderId="14" xfId="4" applyFont="1" applyBorder="1" applyAlignment="1">
      <alignment horizontal="center" vertical="center" wrapText="1"/>
    </xf>
    <xf numFmtId="0" fontId="15" fillId="0" borderId="14" xfId="4" applyFont="1" applyBorder="1" applyAlignment="1">
      <alignment horizontal="left" vertical="top" wrapText="1"/>
    </xf>
    <xf numFmtId="0" fontId="15" fillId="0" borderId="45" xfId="4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horizontal="justify" vertical="center"/>
    </xf>
    <xf numFmtId="0" fontId="5" fillId="0" borderId="13" xfId="1" applyFont="1" applyBorder="1" applyAlignment="1">
      <alignment vertical="center" wrapText="1"/>
    </xf>
    <xf numFmtId="0" fontId="5" fillId="0" borderId="35" xfId="1" applyFont="1" applyBorder="1" applyAlignment="1">
      <alignment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7" fillId="0" borderId="7" xfId="1" applyFont="1" applyBorder="1" applyAlignment="1">
      <alignment vertical="center" wrapText="1"/>
    </xf>
    <xf numFmtId="0" fontId="8" fillId="0" borderId="43" xfId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wrapText="1"/>
    </xf>
    <xf numFmtId="0" fontId="5" fillId="3" borderId="32" xfId="0" applyFont="1" applyFill="1" applyBorder="1" applyAlignment="1">
      <alignment horizontal="left" vertical="center" wrapText="1"/>
    </xf>
    <xf numFmtId="0" fontId="8" fillId="0" borderId="26" xfId="1" applyFont="1" applyBorder="1" applyAlignment="1">
      <alignment horizontal="center" vertical="center" wrapText="1"/>
    </xf>
    <xf numFmtId="0" fontId="15" fillId="0" borderId="8" xfId="4" applyFont="1" applyBorder="1" applyAlignment="1">
      <alignment vertical="center" wrapText="1"/>
    </xf>
    <xf numFmtId="0" fontId="15" fillId="0" borderId="10" xfId="4" applyFont="1" applyBorder="1" applyAlignment="1">
      <alignment vertical="center" wrapText="1"/>
    </xf>
    <xf numFmtId="0" fontId="9" fillId="0" borderId="17" xfId="0" applyFont="1" applyBorder="1" applyAlignment="1">
      <alignment wrapText="1"/>
    </xf>
    <xf numFmtId="0" fontId="8" fillId="0" borderId="5" xfId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1" fillId="0" borderId="0" xfId="0" applyFont="1"/>
    <xf numFmtId="0" fontId="5" fillId="0" borderId="6" xfId="1" applyBorder="1" applyAlignment="1">
      <alignment horizontal="center" vertical="center" wrapText="1"/>
    </xf>
    <xf numFmtId="0" fontId="5" fillId="0" borderId="6" xfId="1" applyBorder="1" applyAlignment="1">
      <alignment vertical="center" wrapText="1"/>
    </xf>
    <xf numFmtId="0" fontId="5" fillId="0" borderId="17" xfId="0" applyFont="1" applyBorder="1" applyAlignment="1">
      <alignment horizontal="center" vertical="top" wrapText="1"/>
    </xf>
    <xf numFmtId="0" fontId="4" fillId="0" borderId="11" xfId="1" applyFont="1" applyBorder="1" applyAlignment="1">
      <alignment vertical="center" wrapText="1"/>
    </xf>
    <xf numFmtId="0" fontId="4" fillId="0" borderId="11" xfId="1" applyFont="1" applyBorder="1" applyAlignment="1">
      <alignment wrapText="1"/>
    </xf>
    <xf numFmtId="0" fontId="5" fillId="0" borderId="10" xfId="1" applyBorder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2" fillId="0" borderId="6" xfId="1" applyFont="1" applyBorder="1" applyAlignment="1">
      <alignment horizontal="center" vertical="center" wrapText="1"/>
    </xf>
    <xf numFmtId="0" fontId="24" fillId="6" borderId="6" xfId="1" applyFont="1" applyFill="1" applyBorder="1" applyAlignment="1">
      <alignment vertical="center" wrapText="1"/>
    </xf>
    <xf numFmtId="0" fontId="22" fillId="0" borderId="7" xfId="1" applyFont="1" applyBorder="1" applyAlignment="1">
      <alignment vertical="center" wrapText="1"/>
    </xf>
    <xf numFmtId="0" fontId="22" fillId="0" borderId="8" xfId="1" applyFont="1" applyBorder="1" applyAlignment="1">
      <alignment vertical="center" wrapText="1"/>
    </xf>
    <xf numFmtId="0" fontId="22" fillId="0" borderId="1" xfId="1" applyFont="1" applyBorder="1" applyAlignment="1">
      <alignment horizontal="center" vertical="center" wrapText="1"/>
    </xf>
    <xf numFmtId="0" fontId="24" fillId="6" borderId="1" xfId="1" applyFont="1" applyFill="1" applyBorder="1" applyAlignment="1">
      <alignment vertical="center" wrapText="1"/>
    </xf>
    <xf numFmtId="0" fontId="22" fillId="0" borderId="9" xfId="1" applyFont="1" applyBorder="1" applyAlignment="1">
      <alignment vertical="center" wrapText="1"/>
    </xf>
    <xf numFmtId="0" fontId="22" fillId="0" borderId="10" xfId="1" applyFont="1" applyBorder="1" applyAlignment="1">
      <alignment vertical="center" wrapText="1"/>
    </xf>
    <xf numFmtId="0" fontId="22" fillId="0" borderId="11" xfId="1" applyFont="1" applyBorder="1" applyAlignment="1">
      <alignment horizontal="center" vertical="center" wrapText="1"/>
    </xf>
    <xf numFmtId="0" fontId="24" fillId="6" borderId="11" xfId="1" applyFont="1" applyFill="1" applyBorder="1" applyAlignment="1">
      <alignment vertical="center" wrapText="1"/>
    </xf>
    <xf numFmtId="0" fontId="22" fillId="0" borderId="12" xfId="1" applyFont="1" applyBorder="1" applyAlignment="1">
      <alignment vertical="center" wrapText="1"/>
    </xf>
    <xf numFmtId="0" fontId="5" fillId="0" borderId="17" xfId="1" applyFont="1" applyBorder="1" applyAlignment="1">
      <alignment horizontal="left" vertical="center" wrapText="1"/>
    </xf>
    <xf numFmtId="0" fontId="5" fillId="0" borderId="30" xfId="1" applyBorder="1" applyAlignment="1">
      <alignment vertical="center" wrapText="1"/>
    </xf>
    <xf numFmtId="0" fontId="5" fillId="0" borderId="24" xfId="1" applyBorder="1" applyAlignment="1">
      <alignment horizontal="center" vertical="center" wrapText="1"/>
    </xf>
    <xf numFmtId="0" fontId="5" fillId="0" borderId="24" xfId="1" applyBorder="1" applyAlignment="1">
      <alignment vertical="center" wrapText="1"/>
    </xf>
    <xf numFmtId="0" fontId="5" fillId="0" borderId="22" xfId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6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6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30" xfId="1" applyFont="1" applyBorder="1" applyAlignment="1">
      <alignment vertical="center" wrapText="1"/>
    </xf>
    <xf numFmtId="0" fontId="5" fillId="0" borderId="13" xfId="1" applyFont="1" applyBorder="1" applyAlignment="1">
      <alignment horizontal="center" vertical="top" wrapText="1"/>
    </xf>
    <xf numFmtId="0" fontId="5" fillId="0" borderId="51" xfId="1" applyFont="1" applyBorder="1" applyAlignment="1">
      <alignment vertical="center" wrapText="1"/>
    </xf>
    <xf numFmtId="0" fontId="5" fillId="0" borderId="40" xfId="1" applyFont="1" applyBorder="1" applyAlignment="1">
      <alignment vertical="center" wrapText="1"/>
    </xf>
    <xf numFmtId="0" fontId="8" fillId="0" borderId="19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45" xfId="1" applyFont="1" applyBorder="1" applyAlignment="1">
      <alignment vertical="center" wrapText="1"/>
    </xf>
    <xf numFmtId="0" fontId="5" fillId="0" borderId="2" xfId="1" applyFont="1" applyBorder="1" applyAlignment="1">
      <alignment horizontal="left" vertical="center" wrapText="1"/>
    </xf>
    <xf numFmtId="0" fontId="8" fillId="0" borderId="31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5" fillId="0" borderId="19" xfId="1" applyFont="1" applyBorder="1" applyAlignment="1">
      <alignment vertical="center" wrapText="1"/>
    </xf>
    <xf numFmtId="0" fontId="5" fillId="0" borderId="32" xfId="1" applyBorder="1" applyAlignment="1">
      <alignment horizontal="left" vertical="center" wrapText="1"/>
    </xf>
    <xf numFmtId="0" fontId="5" fillId="0" borderId="33" xfId="1" applyBorder="1" applyAlignment="1">
      <alignment vertical="center" wrapText="1"/>
    </xf>
    <xf numFmtId="0" fontId="5" fillId="0" borderId="33" xfId="1" applyBorder="1" applyAlignment="1">
      <alignment horizontal="center" vertical="center" wrapText="1"/>
    </xf>
    <xf numFmtId="0" fontId="5" fillId="0" borderId="36" xfId="1" applyBorder="1" applyAlignment="1">
      <alignment vertical="center" wrapText="1"/>
    </xf>
    <xf numFmtId="0" fontId="8" fillId="0" borderId="33" xfId="1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0" fontId="26" fillId="0" borderId="6" xfId="0" applyFont="1" applyBorder="1" applyAlignment="1">
      <alignment wrapText="1"/>
    </xf>
    <xf numFmtId="0" fontId="22" fillId="3" borderId="9" xfId="0" applyFont="1" applyFill="1" applyBorder="1" applyAlignment="1">
      <alignment vertical="center" wrapText="1"/>
    </xf>
    <xf numFmtId="0" fontId="26" fillId="0" borderId="11" xfId="0" applyFont="1" applyBorder="1" applyAlignment="1">
      <alignment wrapText="1"/>
    </xf>
    <xf numFmtId="0" fontId="22" fillId="3" borderId="12" xfId="0" applyFont="1" applyFill="1" applyBorder="1" applyAlignment="1">
      <alignment vertical="center" wrapText="1"/>
    </xf>
    <xf numFmtId="0" fontId="8" fillId="0" borderId="32" xfId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5" fillId="0" borderId="22" xfId="0" applyFont="1" applyBorder="1"/>
    <xf numFmtId="0" fontId="21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5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27" xfId="0" applyFont="1" applyBorder="1" applyAlignment="1">
      <alignment horizontal="left"/>
    </xf>
    <xf numFmtId="0" fontId="5" fillId="0" borderId="21" xfId="0" applyFont="1" applyBorder="1"/>
    <xf numFmtId="0" fontId="5" fillId="0" borderId="36" xfId="0" applyFont="1" applyBorder="1"/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7" xfId="1" applyBorder="1" applyAlignment="1">
      <alignment horizontal="left" vertical="center" wrapText="1"/>
    </xf>
    <xf numFmtId="0" fontId="4" fillId="0" borderId="17" xfId="1" applyFont="1" applyBorder="1" applyAlignment="1">
      <alignment wrapText="1"/>
    </xf>
    <xf numFmtId="0" fontId="5" fillId="0" borderId="21" xfId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5" xfId="1" applyBorder="1" applyAlignment="1">
      <alignment vertical="center" wrapText="1"/>
    </xf>
    <xf numFmtId="0" fontId="5" fillId="0" borderId="8" xfId="1" applyBorder="1" applyAlignment="1">
      <alignment vertical="center" wrapText="1"/>
    </xf>
    <xf numFmtId="0" fontId="5" fillId="0" borderId="10" xfId="1" applyBorder="1" applyAlignment="1">
      <alignment vertical="center" wrapText="1"/>
    </xf>
    <xf numFmtId="0" fontId="5" fillId="0" borderId="11" xfId="1" applyBorder="1" applyAlignment="1">
      <alignment vertical="center" wrapText="1"/>
    </xf>
    <xf numFmtId="0" fontId="5" fillId="0" borderId="12" xfId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8" fillId="0" borderId="53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0" fillId="0" borderId="6" xfId="7" applyFont="1" applyBorder="1" applyAlignment="1">
      <alignment horizontal="center" vertical="center" wrapText="1"/>
    </xf>
    <xf numFmtId="0" fontId="30" fillId="0" borderId="1" xfId="7" applyFont="1" applyBorder="1" applyAlignment="1">
      <alignment vertical="center" wrapText="1"/>
    </xf>
    <xf numFmtId="0" fontId="30" fillId="0" borderId="1" xfId="7" applyFont="1" applyBorder="1" applyAlignment="1">
      <alignment horizontal="center" vertical="center" wrapText="1"/>
    </xf>
    <xf numFmtId="0" fontId="30" fillId="0" borderId="6" xfId="7" applyFont="1" applyBorder="1" applyAlignment="1">
      <alignment vertical="center" wrapText="1"/>
    </xf>
    <xf numFmtId="0" fontId="30" fillId="0" borderId="11" xfId="7" applyFont="1" applyBorder="1" applyAlignment="1">
      <alignment horizontal="center" vertical="center" wrapText="1"/>
    </xf>
    <xf numFmtId="0" fontId="30" fillId="0" borderId="11" xfId="7" applyFont="1" applyBorder="1" applyAlignment="1">
      <alignment vertical="center" wrapText="1"/>
    </xf>
    <xf numFmtId="0" fontId="5" fillId="0" borderId="9" xfId="1" applyBorder="1" applyAlignment="1">
      <alignment vertical="center" wrapText="1"/>
    </xf>
    <xf numFmtId="0" fontId="5" fillId="0" borderId="17" xfId="1" applyBorder="1" applyAlignment="1">
      <alignment vertical="center" wrapText="1"/>
    </xf>
    <xf numFmtId="0" fontId="5" fillId="0" borderId="17" xfId="1" applyBorder="1" applyAlignment="1">
      <alignment horizontal="center" vertical="center" wrapText="1"/>
    </xf>
    <xf numFmtId="0" fontId="5" fillId="0" borderId="17" xfId="1" applyFont="1" applyBorder="1" applyAlignment="1">
      <alignment horizontal="center" wrapText="1"/>
    </xf>
    <xf numFmtId="0" fontId="15" fillId="0" borderId="32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wrapText="1"/>
    </xf>
    <xf numFmtId="0" fontId="15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4" fontId="5" fillId="3" borderId="36" xfId="0" applyNumberFormat="1" applyFont="1" applyFill="1" applyBorder="1" applyAlignment="1">
      <alignment horizontal="center" vertical="center" wrapText="1"/>
    </xf>
    <xf numFmtId="0" fontId="5" fillId="0" borderId="7" xfId="1" applyBorder="1" applyAlignment="1">
      <alignment vertical="center" wrapText="1"/>
    </xf>
    <xf numFmtId="0" fontId="5" fillId="0" borderId="1" xfId="1" applyBorder="1" applyAlignment="1">
      <alignment vertical="center" wrapText="1"/>
    </xf>
    <xf numFmtId="0" fontId="5" fillId="0" borderId="1" xfId="1" applyBorder="1" applyAlignment="1">
      <alignment horizontal="center" vertical="center" wrapText="1"/>
    </xf>
    <xf numFmtId="0" fontId="5" fillId="0" borderId="37" xfId="1" applyBorder="1" applyAlignment="1">
      <alignment vertical="center" wrapText="1"/>
    </xf>
    <xf numFmtId="0" fontId="5" fillId="0" borderId="16" xfId="1" applyBorder="1" applyAlignment="1">
      <alignment vertical="center" wrapText="1"/>
    </xf>
    <xf numFmtId="0" fontId="15" fillId="0" borderId="27" xfId="4" applyFont="1" applyBorder="1" applyAlignment="1">
      <alignment vertical="center" wrapText="1"/>
    </xf>
    <xf numFmtId="0" fontId="15" fillId="0" borderId="17" xfId="4" applyFont="1" applyBorder="1" applyAlignment="1">
      <alignment horizontal="center" vertical="center" wrapText="1"/>
    </xf>
    <xf numFmtId="0" fontId="15" fillId="0" borderId="17" xfId="4" applyFont="1" applyBorder="1" applyAlignment="1">
      <alignment vertical="center" wrapText="1"/>
    </xf>
    <xf numFmtId="0" fontId="15" fillId="0" borderId="21" xfId="4" applyFont="1" applyBorder="1" applyAlignment="1">
      <alignment vertical="center" wrapText="1"/>
    </xf>
    <xf numFmtId="0" fontId="15" fillId="3" borderId="33" xfId="0" applyFont="1" applyFill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1" applyBorder="1" applyAlignment="1">
      <alignment horizontal="center" vertical="center" wrapText="1"/>
    </xf>
    <xf numFmtId="0" fontId="5" fillId="0" borderId="7" xfId="1" applyBorder="1" applyAlignment="1">
      <alignment horizontal="center" vertical="center" wrapText="1"/>
    </xf>
    <xf numFmtId="0" fontId="5" fillId="0" borderId="12" xfId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18" xfId="1" applyFont="1" applyBorder="1" applyAlignment="1">
      <alignment vertical="center" wrapText="1"/>
    </xf>
    <xf numFmtId="0" fontId="8" fillId="0" borderId="5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vertical="center" wrapText="1"/>
    </xf>
    <xf numFmtId="0" fontId="0" fillId="0" borderId="7" xfId="1" applyFont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vertical="center" wrapText="1"/>
    </xf>
    <xf numFmtId="0" fontId="0" fillId="0" borderId="9" xfId="1" applyFont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vertical="center" wrapText="1"/>
    </xf>
    <xf numFmtId="0" fontId="0" fillId="0" borderId="12" xfId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left" vertical="center" wrapText="1"/>
    </xf>
    <xf numFmtId="0" fontId="0" fillId="3" borderId="8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 wrapText="1"/>
    </xf>
    <xf numFmtId="0" fontId="5" fillId="0" borderId="47" xfId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7" xfId="4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8" fillId="0" borderId="50" xfId="1" applyFont="1" applyBorder="1" applyAlignment="1">
      <alignment vertical="center" wrapText="1"/>
    </xf>
    <xf numFmtId="0" fontId="8" fillId="0" borderId="51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4" fillId="3" borderId="17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8" fillId="0" borderId="6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11" xfId="1" applyFont="1" applyBorder="1" applyAlignment="1">
      <alignment vertic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5" fillId="0" borderId="48" xfId="0" applyNumberFormat="1" applyFont="1" applyBorder="1" applyAlignment="1">
      <alignment horizontal="center" wrapText="1"/>
    </xf>
    <xf numFmtId="4" fontId="5" fillId="0" borderId="31" xfId="1" applyNumberFormat="1" applyFont="1" applyBorder="1" applyAlignment="1">
      <alignment horizontal="center" wrapText="1"/>
    </xf>
    <xf numFmtId="4" fontId="5" fillId="0" borderId="33" xfId="1" applyNumberFormat="1" applyBorder="1" applyAlignment="1">
      <alignment horizontal="center" wrapText="1"/>
    </xf>
    <xf numFmtId="0" fontId="5" fillId="0" borderId="17" xfId="1" applyFont="1" applyBorder="1" applyAlignment="1">
      <alignment horizontal="center"/>
    </xf>
    <xf numFmtId="4" fontId="5" fillId="0" borderId="6" xfId="1" applyNumberFormat="1" applyFont="1" applyBorder="1" applyAlignment="1">
      <alignment horizontal="center" wrapText="1"/>
    </xf>
    <xf numFmtId="4" fontId="5" fillId="0" borderId="24" xfId="1" applyNumberFormat="1" applyFont="1" applyBorder="1" applyAlignment="1">
      <alignment horizontal="center" wrapText="1"/>
    </xf>
    <xf numFmtId="0" fontId="24" fillId="6" borderId="6" xfId="1" applyFont="1" applyFill="1" applyBorder="1" applyAlignment="1">
      <alignment horizontal="center" wrapText="1"/>
    </xf>
    <xf numFmtId="4" fontId="24" fillId="6" borderId="1" xfId="1" applyNumberFormat="1" applyFont="1" applyFill="1" applyBorder="1" applyAlignment="1">
      <alignment horizontal="center" wrapText="1"/>
    </xf>
    <xf numFmtId="0" fontId="24" fillId="6" borderId="1" xfId="1" applyFont="1" applyFill="1" applyBorder="1" applyAlignment="1">
      <alignment horizontal="center" wrapText="1"/>
    </xf>
    <xf numFmtId="0" fontId="24" fillId="6" borderId="11" xfId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4" fillId="0" borderId="17" xfId="1" applyNumberFormat="1" applyFont="1" applyBorder="1" applyAlignment="1">
      <alignment horizontal="center" wrapText="1"/>
    </xf>
    <xf numFmtId="4" fontId="4" fillId="0" borderId="11" xfId="1" applyNumberFormat="1" applyFont="1" applyBorder="1" applyAlignment="1">
      <alignment horizontal="center" wrapText="1"/>
    </xf>
    <xf numFmtId="4" fontId="5" fillId="0" borderId="17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0" borderId="6" xfId="1" applyNumberFormat="1" applyBorder="1" applyAlignment="1">
      <alignment horizontal="center" wrapText="1"/>
    </xf>
    <xf numFmtId="4" fontId="5" fillId="0" borderId="11" xfId="1" applyNumberFormat="1" applyBorder="1" applyAlignment="1">
      <alignment horizontal="center" wrapText="1"/>
    </xf>
    <xf numFmtId="4" fontId="5" fillId="0" borderId="13" xfId="1" applyNumberFormat="1" applyFont="1" applyBorder="1" applyAlignment="1">
      <alignment horizontal="center" wrapText="1"/>
    </xf>
    <xf numFmtId="4" fontId="5" fillId="0" borderId="6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5" fillId="0" borderId="26" xfId="1" applyNumberFormat="1" applyFont="1" applyBorder="1" applyAlignment="1">
      <alignment horizontal="center" wrapText="1"/>
    </xf>
    <xf numFmtId="4" fontId="5" fillId="0" borderId="1" xfId="1" applyNumberFormat="1" applyFont="1" applyBorder="1" applyAlignment="1">
      <alignment horizontal="center" wrapText="1"/>
    </xf>
    <xf numFmtId="0" fontId="27" fillId="0" borderId="6" xfId="0" applyFont="1" applyBorder="1" applyAlignment="1">
      <alignment horizontal="center"/>
    </xf>
    <xf numFmtId="4" fontId="0" fillId="0" borderId="6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4" fontId="5" fillId="0" borderId="43" xfId="0" applyNumberFormat="1" applyFont="1" applyBorder="1" applyAlignment="1">
      <alignment horizontal="center" wrapText="1"/>
    </xf>
    <xf numFmtId="4" fontId="5" fillId="3" borderId="6" xfId="0" applyNumberFormat="1" applyFont="1" applyFill="1" applyBorder="1" applyAlignment="1">
      <alignment horizontal="center"/>
    </xf>
    <xf numFmtId="4" fontId="5" fillId="3" borderId="11" xfId="0" applyNumberFormat="1" applyFont="1" applyFill="1" applyBorder="1" applyAlignment="1">
      <alignment horizontal="center"/>
    </xf>
    <xf numFmtId="4" fontId="12" fillId="3" borderId="17" xfId="0" applyNumberFormat="1" applyFont="1" applyFill="1" applyBorder="1" applyAlignment="1">
      <alignment horizontal="center"/>
    </xf>
    <xf numFmtId="4" fontId="12" fillId="3" borderId="1" xfId="0" applyNumberFormat="1" applyFont="1" applyFill="1" applyBorder="1" applyAlignment="1">
      <alignment horizontal="center"/>
    </xf>
    <xf numFmtId="4" fontId="12" fillId="3" borderId="11" xfId="0" applyNumberFormat="1" applyFont="1" applyFill="1" applyBorder="1" applyAlignment="1">
      <alignment horizontal="center"/>
    </xf>
    <xf numFmtId="4" fontId="15" fillId="0" borderId="17" xfId="0" applyNumberFormat="1" applyFont="1" applyBorder="1" applyAlignment="1">
      <alignment horizontal="center" wrapText="1"/>
    </xf>
    <xf numFmtId="4" fontId="15" fillId="0" borderId="1" xfId="0" applyNumberFormat="1" applyFont="1" applyBorder="1" applyAlignment="1">
      <alignment horizontal="center" wrapText="1"/>
    </xf>
    <xf numFmtId="4" fontId="15" fillId="0" borderId="24" xfId="0" applyNumberFormat="1" applyFont="1" applyBorder="1" applyAlignment="1">
      <alignment horizontal="center" wrapText="1"/>
    </xf>
    <xf numFmtId="4" fontId="5" fillId="0" borderId="6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17" xfId="1" applyNumberFormat="1" applyFont="1" applyBorder="1" applyAlignment="1">
      <alignment horizontal="center"/>
    </xf>
    <xf numFmtId="4" fontId="5" fillId="0" borderId="15" xfId="1" applyNumberFormat="1" applyFont="1" applyBorder="1" applyAlignment="1">
      <alignment horizontal="center" wrapText="1"/>
    </xf>
    <xf numFmtId="166" fontId="16" fillId="0" borderId="6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 wrapText="1"/>
    </xf>
    <xf numFmtId="4" fontId="22" fillId="3" borderId="1" xfId="0" applyNumberFormat="1" applyFont="1" applyFill="1" applyBorder="1" applyAlignment="1">
      <alignment horizontal="center" wrapText="1"/>
    </xf>
    <xf numFmtId="4" fontId="22" fillId="3" borderId="11" xfId="0" applyNumberFormat="1" applyFont="1" applyFill="1" applyBorder="1" applyAlignment="1">
      <alignment horizontal="center" wrapText="1"/>
    </xf>
    <xf numFmtId="4" fontId="5" fillId="0" borderId="53" xfId="1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>
      <alignment horizontal="center" wrapText="1"/>
    </xf>
    <xf numFmtId="4" fontId="5" fillId="3" borderId="33" xfId="0" applyNumberFormat="1" applyFont="1" applyFill="1" applyBorder="1" applyAlignment="1">
      <alignment horizontal="center"/>
    </xf>
    <xf numFmtId="0" fontId="31" fillId="0" borderId="33" xfId="0" applyFont="1" applyBorder="1" applyAlignment="1">
      <alignment horizontal="center"/>
    </xf>
    <xf numFmtId="4" fontId="31" fillId="0" borderId="33" xfId="0" applyNumberFormat="1" applyFont="1" applyBorder="1" applyAlignment="1">
      <alignment horizontal="center"/>
    </xf>
    <xf numFmtId="165" fontId="15" fillId="0" borderId="17" xfId="4" applyNumberFormat="1" applyFont="1" applyBorder="1" applyAlignment="1">
      <alignment horizontal="center" wrapText="1"/>
    </xf>
    <xf numFmtId="165" fontId="15" fillId="0" borderId="1" xfId="4" applyNumberFormat="1" applyFont="1" applyBorder="1" applyAlignment="1">
      <alignment horizontal="center" wrapText="1"/>
    </xf>
    <xf numFmtId="165" fontId="15" fillId="0" borderId="11" xfId="4" applyNumberFormat="1" applyFont="1" applyBorder="1" applyAlignment="1">
      <alignment horizontal="center" wrapText="1"/>
    </xf>
    <xf numFmtId="4" fontId="5" fillId="0" borderId="17" xfId="0" applyNumberFormat="1" applyFont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5" fillId="0" borderId="15" xfId="1" applyNumberFormat="1" applyBorder="1" applyAlignment="1">
      <alignment horizontal="center" wrapText="1"/>
    </xf>
    <xf numFmtId="4" fontId="5" fillId="0" borderId="1" xfId="1" applyNumberFormat="1" applyBorder="1" applyAlignment="1">
      <alignment horizontal="center" wrapText="1"/>
    </xf>
    <xf numFmtId="4" fontId="5" fillId="0" borderId="24" xfId="1" applyNumberFormat="1" applyBorder="1" applyAlignment="1">
      <alignment horizontal="center" wrapText="1"/>
    </xf>
    <xf numFmtId="4" fontId="25" fillId="0" borderId="6" xfId="0" applyNumberFormat="1" applyFont="1" applyBorder="1" applyAlignment="1">
      <alignment horizontal="center" wrapText="1"/>
    </xf>
    <xf numFmtId="4" fontId="25" fillId="0" borderId="1" xfId="0" applyNumberFormat="1" applyFont="1" applyBorder="1" applyAlignment="1">
      <alignment horizontal="center" wrapText="1"/>
    </xf>
    <xf numFmtId="4" fontId="25" fillId="0" borderId="11" xfId="0" applyNumberFormat="1" applyFont="1" applyBorder="1" applyAlignment="1">
      <alignment horizontal="center" wrapText="1"/>
    </xf>
    <xf numFmtId="4" fontId="5" fillId="0" borderId="48" xfId="1" applyNumberFormat="1" applyFont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/>
    </xf>
    <xf numFmtId="4" fontId="5" fillId="0" borderId="17" xfId="1" applyNumberFormat="1" applyFont="1" applyBorder="1" applyAlignment="1">
      <alignment horizontal="center" wrapText="1"/>
    </xf>
    <xf numFmtId="4" fontId="5" fillId="0" borderId="11" xfId="1" applyNumberFormat="1" applyFont="1" applyBorder="1" applyAlignment="1">
      <alignment horizontal="center" wrapText="1"/>
    </xf>
    <xf numFmtId="4" fontId="5" fillId="0" borderId="43" xfId="1" applyNumberFormat="1" applyFont="1" applyBorder="1" applyAlignment="1">
      <alignment horizontal="center" wrapText="1"/>
    </xf>
    <xf numFmtId="4" fontId="0" fillId="0" borderId="14" xfId="0" applyNumberForma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5" fillId="0" borderId="53" xfId="0" applyNumberFormat="1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31" xfId="1" applyFont="1" applyBorder="1" applyAlignment="1">
      <alignment horizontal="center" wrapText="1"/>
    </xf>
    <xf numFmtId="14" fontId="5" fillId="0" borderId="33" xfId="1" applyNumberFormat="1" applyBorder="1" applyAlignment="1">
      <alignment horizontal="center" wrapText="1"/>
    </xf>
    <xf numFmtId="0" fontId="5" fillId="0" borderId="33" xfId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24" xfId="1" applyFont="1" applyBorder="1" applyAlignment="1">
      <alignment horizontal="center" wrapText="1"/>
    </xf>
    <xf numFmtId="14" fontId="24" fillId="6" borderId="6" xfId="1" applyNumberFormat="1" applyFont="1" applyFill="1" applyBorder="1" applyAlignment="1">
      <alignment horizontal="center" wrapText="1"/>
    </xf>
    <xf numFmtId="14" fontId="24" fillId="6" borderId="1" xfId="1" applyNumberFormat="1" applyFont="1" applyFill="1" applyBorder="1" applyAlignment="1">
      <alignment horizontal="center" wrapText="1"/>
    </xf>
    <xf numFmtId="14" fontId="24" fillId="6" borderId="11" xfId="1" applyNumberFormat="1" applyFont="1" applyFill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5" fillId="0" borderId="6" xfId="1" applyBorder="1" applyAlignment="1">
      <alignment horizontal="center" wrapText="1"/>
    </xf>
    <xf numFmtId="0" fontId="5" fillId="0" borderId="11" xfId="1" applyBorder="1" applyAlignment="1">
      <alignment horizontal="center" wrapText="1"/>
    </xf>
    <xf numFmtId="0" fontId="5" fillId="0" borderId="13" xfId="1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0" borderId="26" xfId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7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15" fillId="3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15" fillId="3" borderId="11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/>
    </xf>
    <xf numFmtId="0" fontId="12" fillId="3" borderId="17" xfId="0" applyNumberFormat="1" applyFont="1" applyFill="1" applyBorder="1" applyAlignment="1">
      <alignment horizontal="center"/>
    </xf>
    <xf numFmtId="0" fontId="12" fillId="3" borderId="17" xfId="0" applyNumberFormat="1" applyFont="1" applyFill="1" applyBorder="1" applyAlignment="1">
      <alignment horizontal="center" wrapText="1"/>
    </xf>
    <xf numFmtId="0" fontId="12" fillId="3" borderId="1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 wrapText="1"/>
    </xf>
    <xf numFmtId="0" fontId="12" fillId="3" borderId="11" xfId="0" applyNumberFormat="1" applyFont="1" applyFill="1" applyBorder="1" applyAlignment="1">
      <alignment horizontal="center"/>
    </xf>
    <xf numFmtId="0" fontId="12" fillId="3" borderId="11" xfId="0" applyNumberFormat="1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7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7" fontId="15" fillId="0" borderId="1" xfId="0" applyNumberFormat="1" applyFont="1" applyBorder="1" applyAlignment="1">
      <alignment horizontal="center" wrapText="1"/>
    </xf>
    <xf numFmtId="0" fontId="15" fillId="0" borderId="1" xfId="0" applyNumberFormat="1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24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14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1" applyFont="1" applyBorder="1" applyAlignment="1">
      <alignment horizontal="center" wrapText="1"/>
    </xf>
    <xf numFmtId="14" fontId="5" fillId="0" borderId="6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15" xfId="1" applyBorder="1" applyAlignment="1">
      <alignment horizontal="center" wrapText="1"/>
    </xf>
    <xf numFmtId="49" fontId="5" fillId="0" borderId="15" xfId="1" applyNumberFormat="1" applyBorder="1" applyAlignment="1">
      <alignment horizontal="center" wrapText="1"/>
    </xf>
    <xf numFmtId="0" fontId="5" fillId="0" borderId="41" xfId="1" applyBorder="1" applyAlignment="1">
      <alignment horizontal="center" wrapText="1"/>
    </xf>
    <xf numFmtId="49" fontId="5" fillId="0" borderId="1" xfId="1" applyNumberFormat="1" applyBorder="1" applyAlignment="1">
      <alignment horizontal="center" wrapText="1"/>
    </xf>
    <xf numFmtId="0" fontId="5" fillId="0" borderId="1" xfId="1" applyBorder="1" applyAlignment="1">
      <alignment horizontal="center" wrapText="1"/>
    </xf>
    <xf numFmtId="49" fontId="18" fillId="3" borderId="1" xfId="1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5" fillId="0" borderId="53" xfId="1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3" borderId="24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 wrapText="1"/>
    </xf>
    <xf numFmtId="0" fontId="15" fillId="0" borderId="17" xfId="4" applyFont="1" applyBorder="1" applyAlignment="1">
      <alignment horizontal="center" wrapText="1"/>
    </xf>
    <xf numFmtId="0" fontId="15" fillId="0" borderId="1" xfId="4" applyFont="1" applyBorder="1" applyAlignment="1">
      <alignment horizontal="center" wrapText="1"/>
    </xf>
    <xf numFmtId="0" fontId="15" fillId="5" borderId="1" xfId="4" applyFont="1" applyFill="1" applyBorder="1" applyAlignment="1">
      <alignment horizontal="center"/>
    </xf>
    <xf numFmtId="0" fontId="12" fillId="5" borderId="1" xfId="4" applyFont="1" applyFill="1" applyBorder="1" applyAlignment="1">
      <alignment horizontal="center"/>
    </xf>
    <xf numFmtId="0" fontId="15" fillId="0" borderId="11" xfId="4" applyFont="1" applyBorder="1" applyAlignment="1">
      <alignment horizontal="center" wrapText="1"/>
    </xf>
    <xf numFmtId="0" fontId="15" fillId="0" borderId="14" xfId="4" applyFont="1" applyBorder="1" applyAlignment="1">
      <alignment horizontal="center" wrapText="1"/>
    </xf>
    <xf numFmtId="4" fontId="15" fillId="0" borderId="14" xfId="4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54" xfId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wrapText="1"/>
    </xf>
    <xf numFmtId="4" fontId="5" fillId="0" borderId="31" xfId="0" applyNumberFormat="1" applyFont="1" applyBorder="1" applyAlignment="1">
      <alignment horizontal="center" wrapText="1"/>
    </xf>
    <xf numFmtId="17" fontId="5" fillId="0" borderId="15" xfId="1" applyNumberFormat="1" applyBorder="1" applyAlignment="1">
      <alignment horizontal="center" wrapText="1"/>
    </xf>
    <xf numFmtId="17" fontId="5" fillId="0" borderId="41" xfId="1" applyNumberFormat="1" applyBorder="1" applyAlignment="1">
      <alignment horizontal="center" wrapText="1"/>
    </xf>
    <xf numFmtId="17" fontId="5" fillId="0" borderId="1" xfId="1" applyNumberFormat="1" applyBorder="1" applyAlignment="1">
      <alignment horizontal="center" wrapText="1"/>
    </xf>
    <xf numFmtId="0" fontId="18" fillId="3" borderId="1" xfId="1" applyFont="1" applyFill="1" applyBorder="1" applyAlignment="1">
      <alignment horizontal="center"/>
    </xf>
    <xf numFmtId="0" fontId="20" fillId="3" borderId="1" xfId="1" applyFont="1" applyFill="1" applyBorder="1" applyAlignment="1">
      <alignment horizontal="center"/>
    </xf>
    <xf numFmtId="0" fontId="19" fillId="3" borderId="1" xfId="1" applyFont="1" applyFill="1" applyBorder="1" applyAlignment="1">
      <alignment horizontal="center"/>
    </xf>
    <xf numFmtId="17" fontId="5" fillId="0" borderId="24" xfId="1" applyNumberFormat="1" applyBorder="1" applyAlignment="1">
      <alignment horizontal="center" wrapText="1"/>
    </xf>
    <xf numFmtId="0" fontId="5" fillId="0" borderId="24" xfId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5" fillId="3" borderId="1" xfId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12" fillId="3" borderId="24" xfId="1" applyFont="1" applyFill="1" applyBorder="1" applyAlignment="1">
      <alignment horizontal="center"/>
    </xf>
    <xf numFmtId="0" fontId="5" fillId="0" borderId="48" xfId="1" applyFont="1" applyBorder="1" applyAlignment="1">
      <alignment horizontal="center" wrapText="1"/>
    </xf>
    <xf numFmtId="0" fontId="26" fillId="3" borderId="1" xfId="0" applyFont="1" applyFill="1" applyBorder="1" applyAlignment="1">
      <alignment horizontal="center" wrapText="1"/>
    </xf>
    <xf numFmtId="4" fontId="21" fillId="3" borderId="1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49" fontId="5" fillId="0" borderId="1" xfId="1" applyNumberFormat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49" fontId="5" fillId="0" borderId="11" xfId="1" applyNumberFormat="1" applyFont="1" applyBorder="1" applyAlignment="1">
      <alignment horizontal="center" wrapText="1"/>
    </xf>
    <xf numFmtId="0" fontId="5" fillId="0" borderId="43" xfId="1" applyFont="1" applyBorder="1" applyAlignment="1">
      <alignment horizontal="center" wrapText="1"/>
    </xf>
    <xf numFmtId="0" fontId="12" fillId="3" borderId="43" xfId="1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 wrapText="1"/>
    </xf>
    <xf numFmtId="4" fontId="25" fillId="3" borderId="6" xfId="0" applyNumberFormat="1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wrapText="1"/>
    </xf>
    <xf numFmtId="0" fontId="25" fillId="3" borderId="1" xfId="0" applyFont="1" applyFill="1" applyBorder="1" applyAlignment="1">
      <alignment horizontal="center" wrapText="1"/>
    </xf>
    <xf numFmtId="4" fontId="25" fillId="3" borderId="1" xfId="0" applyNumberFormat="1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25" fillId="3" borderId="11" xfId="0" applyFont="1" applyFill="1" applyBorder="1" applyAlignment="1">
      <alignment horizontal="center" wrapText="1"/>
    </xf>
    <xf numFmtId="4" fontId="0" fillId="3" borderId="11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2" fillId="3" borderId="53" xfId="1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12" fillId="3" borderId="24" xfId="0" applyFont="1" applyFill="1" applyBorder="1" applyAlignment="1">
      <alignment horizontal="center"/>
    </xf>
    <xf numFmtId="17" fontId="5" fillId="0" borderId="6" xfId="1" applyNumberFormat="1" applyFont="1" applyBorder="1" applyAlignment="1">
      <alignment horizontal="center" wrapText="1"/>
    </xf>
    <xf numFmtId="17" fontId="5" fillId="0" borderId="1" xfId="1" applyNumberFormat="1" applyFont="1" applyBorder="1" applyAlignment="1">
      <alignment horizontal="center" wrapText="1"/>
    </xf>
    <xf numFmtId="17" fontId="5" fillId="0" borderId="11" xfId="1" applyNumberFormat="1" applyFont="1" applyBorder="1" applyAlignment="1">
      <alignment horizontal="center" wrapText="1"/>
    </xf>
    <xf numFmtId="0" fontId="5" fillId="3" borderId="11" xfId="1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52" xfId="0" applyFill="1" applyBorder="1" applyAlignment="1">
      <alignment horizontal="center" wrapText="1"/>
    </xf>
    <xf numFmtId="0" fontId="18" fillId="3" borderId="11" xfId="1" applyFont="1" applyFill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17" fontId="5" fillId="0" borderId="17" xfId="0" applyNumberFormat="1" applyFont="1" applyBorder="1" applyAlignment="1">
      <alignment horizontal="center" wrapText="1"/>
    </xf>
    <xf numFmtId="0" fontId="30" fillId="0" borderId="6" xfId="7" applyFont="1" applyBorder="1" applyAlignment="1">
      <alignment horizontal="center"/>
    </xf>
    <xf numFmtId="0" fontId="30" fillId="0" borderId="1" xfId="7" applyFont="1" applyBorder="1" applyAlignment="1">
      <alignment horizontal="center"/>
    </xf>
    <xf numFmtId="0" fontId="30" fillId="0" borderId="11" xfId="7" applyFont="1" applyBorder="1" applyAlignment="1">
      <alignment horizontal="center"/>
    </xf>
    <xf numFmtId="0" fontId="5" fillId="0" borderId="53" xfId="0" applyFont="1" applyBorder="1" applyAlignment="1">
      <alignment horizontal="center" wrapText="1"/>
    </xf>
    <xf numFmtId="0" fontId="5" fillId="0" borderId="48" xfId="1" applyBorder="1" applyAlignment="1">
      <alignment horizontal="center" wrapText="1"/>
    </xf>
    <xf numFmtId="4" fontId="0" fillId="0" borderId="11" xfId="0" applyNumberFormat="1" applyBorder="1" applyAlignment="1">
      <alignment horizontal="center"/>
    </xf>
  </cellXfs>
  <cellStyles count="8">
    <cellStyle name="20% - Isticanje2" xfId="3" builtinId="34"/>
    <cellStyle name="Normal 2" xfId="2"/>
    <cellStyle name="Normal 2 2" xfId="5"/>
    <cellStyle name="Normal 3" xfId="1"/>
    <cellStyle name="Normal 4" xfId="4"/>
    <cellStyle name="Normal 5" xfId="7"/>
    <cellStyle name="Normalno" xfId="0" builtinId="0"/>
    <cellStyle name="Obično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01"/>
  <sheetViews>
    <sheetView tabSelected="1" topLeftCell="A191" zoomScale="70" zoomScaleNormal="70" workbookViewId="0">
      <selection activeCell="C200" sqref="C200"/>
    </sheetView>
  </sheetViews>
  <sheetFormatPr defaultRowHeight="15" x14ac:dyDescent="0.25"/>
  <cols>
    <col min="1" max="1" width="8.7109375" customWidth="1"/>
    <col min="2" max="2" width="24" customWidth="1"/>
    <col min="3" max="3" width="24.140625" customWidth="1"/>
    <col min="4" max="4" width="48.7109375" customWidth="1"/>
    <col min="5" max="5" width="17.85546875" bestFit="1" customWidth="1"/>
    <col min="6" max="6" width="17.28515625" customWidth="1"/>
    <col min="7" max="7" width="12.7109375" customWidth="1"/>
    <col min="8" max="8" width="23.28515625" customWidth="1"/>
    <col min="9" max="9" width="25.28515625" customWidth="1"/>
  </cols>
  <sheetData>
    <row r="1" spans="1:9" ht="15.75" thickBot="1" x14ac:dyDescent="0.3"/>
    <row r="2" spans="1:9" ht="39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22</v>
      </c>
      <c r="G2" s="2" t="s">
        <v>5</v>
      </c>
      <c r="H2" s="2" t="s">
        <v>6</v>
      </c>
      <c r="I2" s="4" t="s">
        <v>7</v>
      </c>
    </row>
    <row r="3" spans="1:9" ht="15.75" thickBot="1" x14ac:dyDescent="0.3">
      <c r="A3" s="7"/>
      <c r="B3" s="8"/>
      <c r="C3" s="2"/>
      <c r="D3" s="2"/>
      <c r="E3" s="2"/>
      <c r="F3" s="3"/>
      <c r="G3" s="2"/>
      <c r="H3" s="2"/>
      <c r="I3" s="9"/>
    </row>
    <row r="4" spans="1:9" ht="45.75" thickBot="1" x14ac:dyDescent="0.3">
      <c r="A4" s="218" t="s">
        <v>8</v>
      </c>
      <c r="B4" s="217" t="s">
        <v>224</v>
      </c>
      <c r="C4" s="164" t="s">
        <v>76</v>
      </c>
      <c r="D4" s="139" t="s">
        <v>78</v>
      </c>
      <c r="E4" s="563" t="s">
        <v>77</v>
      </c>
      <c r="F4" s="484">
        <v>72997.59</v>
      </c>
      <c r="G4" s="563">
        <v>6</v>
      </c>
      <c r="H4" s="359" t="s">
        <v>202</v>
      </c>
      <c r="I4" s="214"/>
    </row>
    <row r="5" spans="1:9" ht="45.75" thickBot="1" x14ac:dyDescent="0.3">
      <c r="A5" s="268" t="s">
        <v>8</v>
      </c>
      <c r="B5" s="269" t="s">
        <v>124</v>
      </c>
      <c r="C5" s="270" t="s">
        <v>125</v>
      </c>
      <c r="D5" s="271" t="s">
        <v>126</v>
      </c>
      <c r="E5" s="564" t="s">
        <v>127</v>
      </c>
      <c r="F5" s="485">
        <v>81610</v>
      </c>
      <c r="G5" s="564">
        <v>30</v>
      </c>
      <c r="H5" s="564" t="s">
        <v>71</v>
      </c>
      <c r="I5" s="22"/>
    </row>
    <row r="6" spans="1:9" ht="39" customHeight="1" thickBot="1" x14ac:dyDescent="0.3">
      <c r="A6" s="273" t="s">
        <v>8</v>
      </c>
      <c r="B6" s="277" t="s">
        <v>406</v>
      </c>
      <c r="C6" s="275" t="s">
        <v>252</v>
      </c>
      <c r="D6" s="274" t="s">
        <v>407</v>
      </c>
      <c r="E6" s="565">
        <v>45000</v>
      </c>
      <c r="F6" s="486">
        <v>104480</v>
      </c>
      <c r="G6" s="566">
        <v>29</v>
      </c>
      <c r="H6" s="566" t="s">
        <v>306</v>
      </c>
      <c r="I6" s="276"/>
    </row>
    <row r="7" spans="1:9" ht="45" customHeight="1" thickBot="1" x14ac:dyDescent="0.3">
      <c r="A7" s="272" t="s">
        <v>8</v>
      </c>
      <c r="B7" s="219" t="s">
        <v>348</v>
      </c>
      <c r="C7" s="59" t="s">
        <v>216</v>
      </c>
      <c r="D7" s="59" t="s">
        <v>349</v>
      </c>
      <c r="E7" s="332" t="s">
        <v>346</v>
      </c>
      <c r="F7" s="487" t="s">
        <v>347</v>
      </c>
      <c r="G7" s="332">
        <v>20</v>
      </c>
      <c r="H7" s="332" t="s">
        <v>25</v>
      </c>
      <c r="I7" s="395"/>
    </row>
    <row r="8" spans="1:9" ht="409.5" customHeight="1" x14ac:dyDescent="0.25">
      <c r="A8" s="23" t="s">
        <v>8</v>
      </c>
      <c r="B8" s="428" t="s">
        <v>192</v>
      </c>
      <c r="C8" s="24" t="s">
        <v>10</v>
      </c>
      <c r="D8" s="24" t="s">
        <v>193</v>
      </c>
      <c r="E8" s="567" t="s">
        <v>37</v>
      </c>
      <c r="F8" s="488">
        <v>35172</v>
      </c>
      <c r="G8" s="567">
        <v>15</v>
      </c>
      <c r="H8" s="567" t="s">
        <v>25</v>
      </c>
      <c r="I8" s="215" t="s">
        <v>194</v>
      </c>
    </row>
    <row r="9" spans="1:9" ht="329.25" customHeight="1" thickBot="1" x14ac:dyDescent="0.3">
      <c r="A9" s="66" t="s">
        <v>11</v>
      </c>
      <c r="B9" s="461"/>
      <c r="C9" s="20" t="s">
        <v>195</v>
      </c>
      <c r="D9" s="21" t="s">
        <v>196</v>
      </c>
      <c r="E9" s="568" t="s">
        <v>37</v>
      </c>
      <c r="F9" s="489">
        <v>34508</v>
      </c>
      <c r="G9" s="568">
        <v>6</v>
      </c>
      <c r="H9" s="568" t="s">
        <v>25</v>
      </c>
      <c r="I9" s="67" t="s">
        <v>197</v>
      </c>
    </row>
    <row r="10" spans="1:9" ht="44.25" customHeight="1" x14ac:dyDescent="0.25">
      <c r="A10" s="232" t="s">
        <v>8</v>
      </c>
      <c r="B10" s="469" t="s">
        <v>376</v>
      </c>
      <c r="C10" s="233" t="s">
        <v>27</v>
      </c>
      <c r="D10" s="234" t="s">
        <v>377</v>
      </c>
      <c r="E10" s="490" t="s">
        <v>378</v>
      </c>
      <c r="F10" s="490" t="s">
        <v>379</v>
      </c>
      <c r="G10" s="490" t="s">
        <v>380</v>
      </c>
      <c r="H10" s="569">
        <v>45291</v>
      </c>
      <c r="I10" s="235"/>
    </row>
    <row r="11" spans="1:9" ht="55.5" customHeight="1" x14ac:dyDescent="0.25">
      <c r="A11" s="236" t="s">
        <v>11</v>
      </c>
      <c r="B11" s="470"/>
      <c r="C11" s="237" t="s">
        <v>27</v>
      </c>
      <c r="D11" s="238" t="s">
        <v>381</v>
      </c>
      <c r="E11" s="492" t="s">
        <v>391</v>
      </c>
      <c r="F11" s="491">
        <v>13272</v>
      </c>
      <c r="G11" s="492" t="s">
        <v>382</v>
      </c>
      <c r="H11" s="570">
        <v>45291</v>
      </c>
      <c r="I11" s="239"/>
    </row>
    <row r="12" spans="1:9" ht="55.5" customHeight="1" x14ac:dyDescent="0.25">
      <c r="A12" s="236" t="s">
        <v>13</v>
      </c>
      <c r="B12" s="470"/>
      <c r="C12" s="237" t="s">
        <v>27</v>
      </c>
      <c r="D12" s="238" t="s">
        <v>383</v>
      </c>
      <c r="E12" s="492" t="s">
        <v>384</v>
      </c>
      <c r="F12" s="492" t="s">
        <v>385</v>
      </c>
      <c r="G12" s="492">
        <v>4</v>
      </c>
      <c r="H12" s="570">
        <v>45291</v>
      </c>
      <c r="I12" s="239"/>
    </row>
    <row r="13" spans="1:9" ht="55.5" customHeight="1" x14ac:dyDescent="0.25">
      <c r="A13" s="236" t="s">
        <v>14</v>
      </c>
      <c r="B13" s="470"/>
      <c r="C13" s="237" t="s">
        <v>27</v>
      </c>
      <c r="D13" s="238" t="s">
        <v>386</v>
      </c>
      <c r="E13" s="492" t="s">
        <v>387</v>
      </c>
      <c r="F13" s="492" t="s">
        <v>388</v>
      </c>
      <c r="G13" s="492" t="s">
        <v>382</v>
      </c>
      <c r="H13" s="570">
        <v>45291</v>
      </c>
      <c r="I13" s="239"/>
    </row>
    <row r="14" spans="1:9" ht="55.5" customHeight="1" thickBot="1" x14ac:dyDescent="0.3">
      <c r="A14" s="240" t="s">
        <v>51</v>
      </c>
      <c r="B14" s="471"/>
      <c r="C14" s="241" t="s">
        <v>27</v>
      </c>
      <c r="D14" s="242" t="s">
        <v>389</v>
      </c>
      <c r="E14" s="493" t="s">
        <v>378</v>
      </c>
      <c r="F14" s="493" t="s">
        <v>390</v>
      </c>
      <c r="G14" s="493" t="s">
        <v>382</v>
      </c>
      <c r="H14" s="571">
        <v>45291</v>
      </c>
      <c r="I14" s="243"/>
    </row>
    <row r="15" spans="1:9" ht="31.9" customHeight="1" x14ac:dyDescent="0.25">
      <c r="A15" s="318" t="s">
        <v>24</v>
      </c>
      <c r="B15" s="425" t="s">
        <v>91</v>
      </c>
      <c r="C15" s="41" t="s">
        <v>92</v>
      </c>
      <c r="D15" s="147" t="s">
        <v>93</v>
      </c>
      <c r="E15" s="42" t="s">
        <v>94</v>
      </c>
      <c r="F15" s="42" t="s">
        <v>95</v>
      </c>
      <c r="G15" s="42">
        <v>3</v>
      </c>
      <c r="H15" s="42" t="s">
        <v>96</v>
      </c>
      <c r="I15" s="43"/>
    </row>
    <row r="16" spans="1:9" ht="63" customHeight="1" x14ac:dyDescent="0.25">
      <c r="A16" s="208" t="s">
        <v>11</v>
      </c>
      <c r="B16" s="426"/>
      <c r="C16" s="33" t="s">
        <v>92</v>
      </c>
      <c r="D16" s="97" t="s">
        <v>97</v>
      </c>
      <c r="E16" s="35" t="s">
        <v>94</v>
      </c>
      <c r="F16" s="494">
        <v>28000</v>
      </c>
      <c r="G16" s="358">
        <v>5</v>
      </c>
      <c r="H16" s="35" t="s">
        <v>96</v>
      </c>
      <c r="I16" s="37"/>
    </row>
    <row r="17" spans="1:9" ht="88.15" customHeight="1" thickBot="1" x14ac:dyDescent="0.3">
      <c r="A17" s="38" t="s">
        <v>13</v>
      </c>
      <c r="B17" s="431"/>
      <c r="C17" s="39" t="s">
        <v>92</v>
      </c>
      <c r="D17" s="311" t="s">
        <v>98</v>
      </c>
      <c r="E17" s="312" t="s">
        <v>94</v>
      </c>
      <c r="F17" s="495">
        <v>13000</v>
      </c>
      <c r="G17" s="476">
        <v>7</v>
      </c>
      <c r="H17" s="312">
        <f>+K58</f>
        <v>0</v>
      </c>
      <c r="I17" s="40"/>
    </row>
    <row r="18" spans="1:9" ht="68.25" customHeight="1" x14ac:dyDescent="0.25">
      <c r="A18" s="308" t="s">
        <v>8</v>
      </c>
      <c r="B18" s="424" t="s">
        <v>369</v>
      </c>
      <c r="C18" s="309" t="s">
        <v>370</v>
      </c>
      <c r="D18" s="309" t="s">
        <v>371</v>
      </c>
      <c r="E18" s="572" t="s">
        <v>372</v>
      </c>
      <c r="F18" s="496">
        <v>111799.09</v>
      </c>
      <c r="G18" s="572" t="s">
        <v>373</v>
      </c>
      <c r="H18" s="572" t="s">
        <v>140</v>
      </c>
      <c r="I18" s="310"/>
    </row>
    <row r="19" spans="1:9" ht="64.5" customHeight="1" thickBot="1" x14ac:dyDescent="0.3">
      <c r="A19" s="231" t="s">
        <v>11</v>
      </c>
      <c r="B19" s="423"/>
      <c r="C19" s="230" t="s">
        <v>370</v>
      </c>
      <c r="D19" s="229" t="s">
        <v>374</v>
      </c>
      <c r="E19" s="573" t="s">
        <v>372</v>
      </c>
      <c r="F19" s="497">
        <v>78618.39</v>
      </c>
      <c r="G19" s="573" t="s">
        <v>375</v>
      </c>
      <c r="H19" s="573" t="s">
        <v>140</v>
      </c>
      <c r="I19" s="317"/>
    </row>
    <row r="20" spans="1:9" ht="60" customHeight="1" x14ac:dyDescent="0.25">
      <c r="A20" s="140" t="s">
        <v>8</v>
      </c>
      <c r="B20" s="462" t="s">
        <v>80</v>
      </c>
      <c r="C20" s="378" t="s">
        <v>79</v>
      </c>
      <c r="D20" s="228" t="s">
        <v>81</v>
      </c>
      <c r="E20" s="31" t="s">
        <v>37</v>
      </c>
      <c r="F20" s="498">
        <v>168557</v>
      </c>
      <c r="G20" s="31">
        <v>15</v>
      </c>
      <c r="H20" s="69" t="s">
        <v>83</v>
      </c>
      <c r="I20" s="143"/>
    </row>
    <row r="21" spans="1:9" ht="61.5" customHeight="1" x14ac:dyDescent="0.25">
      <c r="A21" s="44" t="s">
        <v>11</v>
      </c>
      <c r="B21" s="440"/>
      <c r="C21" s="36" t="s">
        <v>79</v>
      </c>
      <c r="D21" s="49" t="s">
        <v>82</v>
      </c>
      <c r="E21" s="35" t="s">
        <v>37</v>
      </c>
      <c r="F21" s="494">
        <v>22563</v>
      </c>
      <c r="G21" s="358">
        <v>4</v>
      </c>
      <c r="H21" s="358" t="s">
        <v>83</v>
      </c>
      <c r="I21" s="37"/>
    </row>
    <row r="22" spans="1:9" ht="60" customHeight="1" x14ac:dyDescent="0.25">
      <c r="A22" s="44" t="s">
        <v>13</v>
      </c>
      <c r="B22" s="440"/>
      <c r="C22" s="36" t="s">
        <v>79</v>
      </c>
      <c r="D22" s="49" t="s">
        <v>84</v>
      </c>
      <c r="E22" s="35" t="s">
        <v>37</v>
      </c>
      <c r="F22" s="494">
        <v>25545</v>
      </c>
      <c r="G22" s="358">
        <v>11</v>
      </c>
      <c r="H22" s="358" t="s">
        <v>83</v>
      </c>
      <c r="I22" s="37"/>
    </row>
    <row r="23" spans="1:9" ht="63" customHeight="1" thickBot="1" x14ac:dyDescent="0.3">
      <c r="A23" s="141" t="s">
        <v>14</v>
      </c>
      <c r="B23" s="461"/>
      <c r="C23" s="381" t="s">
        <v>79</v>
      </c>
      <c r="D23" s="45" t="s">
        <v>85</v>
      </c>
      <c r="E23" s="100" t="s">
        <v>37</v>
      </c>
      <c r="F23" s="499">
        <v>9291</v>
      </c>
      <c r="G23" s="357">
        <v>6</v>
      </c>
      <c r="H23" s="357" t="s">
        <v>83</v>
      </c>
      <c r="I23" s="47"/>
    </row>
    <row r="24" spans="1:9" ht="63" customHeight="1" x14ac:dyDescent="0.25">
      <c r="A24" s="313" t="s">
        <v>8</v>
      </c>
      <c r="B24" s="428" t="s">
        <v>394</v>
      </c>
      <c r="C24" s="226" t="s">
        <v>27</v>
      </c>
      <c r="D24" s="227" t="s">
        <v>395</v>
      </c>
      <c r="E24" s="574" t="s">
        <v>392</v>
      </c>
      <c r="F24" s="500">
        <v>11952.19</v>
      </c>
      <c r="G24" s="574">
        <v>7</v>
      </c>
      <c r="H24" s="574" t="s">
        <v>170</v>
      </c>
      <c r="I24" s="339" t="s">
        <v>393</v>
      </c>
    </row>
    <row r="25" spans="1:9" ht="63" customHeight="1" thickBot="1" x14ac:dyDescent="0.3">
      <c r="A25" s="315" t="s">
        <v>11</v>
      </c>
      <c r="B25" s="429"/>
      <c r="C25" s="352" t="s">
        <v>27</v>
      </c>
      <c r="D25" s="316" t="s">
        <v>396</v>
      </c>
      <c r="E25" s="575" t="s">
        <v>392</v>
      </c>
      <c r="F25" s="501">
        <v>17662.68</v>
      </c>
      <c r="G25" s="575">
        <v>16</v>
      </c>
      <c r="H25" s="575" t="s">
        <v>170</v>
      </c>
      <c r="I25" s="317" t="s">
        <v>393</v>
      </c>
    </row>
    <row r="26" spans="1:9" ht="73.5" customHeight="1" thickBot="1" x14ac:dyDescent="0.3">
      <c r="A26" s="396" t="s">
        <v>8</v>
      </c>
      <c r="B26" s="216" t="s">
        <v>175</v>
      </c>
      <c r="C26" s="162" t="s">
        <v>10</v>
      </c>
      <c r="D26" s="212" t="s">
        <v>178</v>
      </c>
      <c r="E26" s="576" t="s">
        <v>176</v>
      </c>
      <c r="F26" s="502">
        <v>88924.27</v>
      </c>
      <c r="G26" s="576">
        <v>25</v>
      </c>
      <c r="H26" s="576" t="s">
        <v>177</v>
      </c>
      <c r="I26" s="213"/>
    </row>
    <row r="27" spans="1:9" ht="73.5" customHeight="1" x14ac:dyDescent="0.25">
      <c r="A27" s="140" t="s">
        <v>8</v>
      </c>
      <c r="B27" s="425" t="s">
        <v>198</v>
      </c>
      <c r="C27" s="48" t="s">
        <v>199</v>
      </c>
      <c r="D27" s="48" t="s">
        <v>200</v>
      </c>
      <c r="E27" s="479" t="s">
        <v>201</v>
      </c>
      <c r="F27" s="503">
        <v>9300</v>
      </c>
      <c r="G27" s="479">
        <v>4</v>
      </c>
      <c r="H27" s="479" t="s">
        <v>202</v>
      </c>
      <c r="I27" s="43"/>
    </row>
    <row r="28" spans="1:9" ht="73.5" customHeight="1" x14ac:dyDescent="0.25">
      <c r="A28" s="44" t="s">
        <v>11</v>
      </c>
      <c r="B28" s="426"/>
      <c r="C28" s="49" t="s">
        <v>199</v>
      </c>
      <c r="D28" s="49" t="s">
        <v>203</v>
      </c>
      <c r="E28" s="358" t="s">
        <v>201</v>
      </c>
      <c r="F28" s="504">
        <v>70350</v>
      </c>
      <c r="G28" s="358">
        <v>10</v>
      </c>
      <c r="H28" s="358" t="s">
        <v>202</v>
      </c>
      <c r="I28" s="37"/>
    </row>
    <row r="29" spans="1:9" ht="73.5" customHeight="1" x14ac:dyDescent="0.25">
      <c r="A29" s="44" t="s">
        <v>13</v>
      </c>
      <c r="B29" s="426"/>
      <c r="C29" s="49" t="s">
        <v>10</v>
      </c>
      <c r="D29" s="49" t="s">
        <v>204</v>
      </c>
      <c r="E29" s="358" t="s">
        <v>201</v>
      </c>
      <c r="F29" s="504">
        <v>6700</v>
      </c>
      <c r="G29" s="358">
        <v>4</v>
      </c>
      <c r="H29" s="358" t="s">
        <v>202</v>
      </c>
      <c r="I29" s="37"/>
    </row>
    <row r="30" spans="1:9" ht="73.5" customHeight="1" x14ac:dyDescent="0.25">
      <c r="A30" s="44" t="s">
        <v>14</v>
      </c>
      <c r="B30" s="426"/>
      <c r="C30" s="49" t="s">
        <v>10</v>
      </c>
      <c r="D30" s="49" t="s">
        <v>205</v>
      </c>
      <c r="E30" s="358" t="s">
        <v>46</v>
      </c>
      <c r="F30" s="504">
        <v>13330</v>
      </c>
      <c r="G30" s="358" t="s">
        <v>206</v>
      </c>
      <c r="H30" s="358" t="s">
        <v>207</v>
      </c>
      <c r="I30" s="37"/>
    </row>
    <row r="31" spans="1:9" ht="73.5" customHeight="1" thickBot="1" x14ac:dyDescent="0.3">
      <c r="A31" s="38" t="s">
        <v>51</v>
      </c>
      <c r="B31" s="427"/>
      <c r="C31" s="380" t="s">
        <v>10</v>
      </c>
      <c r="D31" s="380" t="s">
        <v>333</v>
      </c>
      <c r="E31" s="476" t="s">
        <v>46</v>
      </c>
      <c r="F31" s="505"/>
      <c r="G31" s="476">
        <v>2</v>
      </c>
      <c r="H31" s="476" t="s">
        <v>334</v>
      </c>
      <c r="I31" s="40"/>
    </row>
    <row r="32" spans="1:9" ht="141.6" customHeight="1" thickBot="1" x14ac:dyDescent="0.3">
      <c r="A32" s="50" t="s">
        <v>51</v>
      </c>
      <c r="B32" s="51" t="s">
        <v>119</v>
      </c>
      <c r="C32" s="377" t="s">
        <v>121</v>
      </c>
      <c r="D32" s="52" t="s">
        <v>120</v>
      </c>
      <c r="E32" s="105" t="s">
        <v>122</v>
      </c>
      <c r="F32" s="506">
        <v>58000</v>
      </c>
      <c r="G32" s="105">
        <v>18</v>
      </c>
      <c r="H32" s="577" t="s">
        <v>123</v>
      </c>
      <c r="I32" s="53" t="s">
        <v>179</v>
      </c>
    </row>
    <row r="33" spans="1:9" ht="112.5" customHeight="1" thickBot="1" x14ac:dyDescent="0.3">
      <c r="A33" s="54" t="s">
        <v>8</v>
      </c>
      <c r="B33" s="15" t="s">
        <v>350</v>
      </c>
      <c r="C33" s="55" t="s">
        <v>121</v>
      </c>
      <c r="D33" s="174" t="s">
        <v>351</v>
      </c>
      <c r="E33" s="578" t="s">
        <v>139</v>
      </c>
      <c r="F33" s="507">
        <v>73000</v>
      </c>
      <c r="G33" s="579">
        <v>47</v>
      </c>
      <c r="H33" s="580" t="s">
        <v>177</v>
      </c>
      <c r="I33" s="56"/>
    </row>
    <row r="34" spans="1:9" ht="162.75" customHeight="1" thickBot="1" x14ac:dyDescent="0.3">
      <c r="A34" s="57" t="s">
        <v>8</v>
      </c>
      <c r="B34" s="58" t="s">
        <v>268</v>
      </c>
      <c r="C34" s="59" t="s">
        <v>27</v>
      </c>
      <c r="D34" s="60" t="s">
        <v>271</v>
      </c>
      <c r="E34" s="581" t="s">
        <v>269</v>
      </c>
      <c r="F34" s="508">
        <v>13900</v>
      </c>
      <c r="G34" s="581">
        <v>17</v>
      </c>
      <c r="H34" s="581" t="s">
        <v>270</v>
      </c>
      <c r="I34" s="61" t="s">
        <v>352</v>
      </c>
    </row>
    <row r="35" spans="1:9" ht="54.6" customHeight="1" x14ac:dyDescent="0.25">
      <c r="A35" s="23" t="s">
        <v>8</v>
      </c>
      <c r="B35" s="422" t="s">
        <v>225</v>
      </c>
      <c r="C35" s="25" t="s">
        <v>216</v>
      </c>
      <c r="D35" s="62" t="s">
        <v>217</v>
      </c>
      <c r="E35" s="488" t="s">
        <v>218</v>
      </c>
      <c r="F35" s="488">
        <v>19776</v>
      </c>
      <c r="G35" s="567">
        <v>5</v>
      </c>
      <c r="H35" s="567" t="s">
        <v>219</v>
      </c>
      <c r="I35" s="26"/>
    </row>
    <row r="36" spans="1:9" ht="54.6" customHeight="1" x14ac:dyDescent="0.25">
      <c r="A36" s="63" t="s">
        <v>11</v>
      </c>
      <c r="B36" s="415"/>
      <c r="C36" s="18" t="s">
        <v>216</v>
      </c>
      <c r="D36" s="64" t="s">
        <v>220</v>
      </c>
      <c r="E36" s="189" t="s">
        <v>218</v>
      </c>
      <c r="F36" s="509">
        <v>1991</v>
      </c>
      <c r="G36" s="189">
        <v>5</v>
      </c>
      <c r="H36" s="189" t="s">
        <v>219</v>
      </c>
      <c r="I36" s="65"/>
    </row>
    <row r="37" spans="1:9" ht="54.6" customHeight="1" x14ac:dyDescent="0.25">
      <c r="A37" s="63" t="s">
        <v>13</v>
      </c>
      <c r="B37" s="415"/>
      <c r="C37" s="18" t="s">
        <v>216</v>
      </c>
      <c r="D37" s="64" t="s">
        <v>221</v>
      </c>
      <c r="E37" s="189" t="s">
        <v>218</v>
      </c>
      <c r="F37" s="509">
        <v>3982</v>
      </c>
      <c r="G37" s="189">
        <v>3</v>
      </c>
      <c r="H37" s="189" t="s">
        <v>219</v>
      </c>
      <c r="I37" s="65"/>
    </row>
    <row r="38" spans="1:9" ht="52.9" customHeight="1" thickBot="1" x14ac:dyDescent="0.3">
      <c r="A38" s="66" t="s">
        <v>14</v>
      </c>
      <c r="B38" s="415"/>
      <c r="C38" s="20" t="s">
        <v>216</v>
      </c>
      <c r="D38" s="20" t="s">
        <v>222</v>
      </c>
      <c r="E38" s="568" t="s">
        <v>223</v>
      </c>
      <c r="F38" s="489">
        <v>4646</v>
      </c>
      <c r="G38" s="568">
        <v>3</v>
      </c>
      <c r="H38" s="568" t="s">
        <v>219</v>
      </c>
      <c r="I38" s="67"/>
    </row>
    <row r="39" spans="1:9" ht="52.9" customHeight="1" x14ac:dyDescent="0.25">
      <c r="A39" s="23" t="s">
        <v>8</v>
      </c>
      <c r="B39" s="432" t="s">
        <v>426</v>
      </c>
      <c r="C39" s="401" t="s">
        <v>422</v>
      </c>
      <c r="D39" s="401" t="s">
        <v>423</v>
      </c>
      <c r="E39" s="510" t="s">
        <v>46</v>
      </c>
      <c r="F39" s="511">
        <v>26545</v>
      </c>
      <c r="G39" s="582">
        <v>24</v>
      </c>
      <c r="H39" s="582" t="s">
        <v>424</v>
      </c>
      <c r="I39" s="254"/>
    </row>
    <row r="40" spans="1:9" ht="52.9" customHeight="1" x14ac:dyDescent="0.25">
      <c r="A40" s="63" t="s">
        <v>11</v>
      </c>
      <c r="B40" s="440"/>
      <c r="C40" s="293" t="s">
        <v>422</v>
      </c>
      <c r="D40" s="293" t="s">
        <v>425</v>
      </c>
      <c r="E40" s="583" t="s">
        <v>46</v>
      </c>
      <c r="F40" s="512">
        <v>38357</v>
      </c>
      <c r="G40" s="584">
        <v>10</v>
      </c>
      <c r="H40" s="584" t="s">
        <v>424</v>
      </c>
      <c r="I40" s="256"/>
    </row>
    <row r="41" spans="1:9" ht="52.9" customHeight="1" thickBot="1" x14ac:dyDescent="0.3">
      <c r="A41" s="27" t="s">
        <v>13</v>
      </c>
      <c r="B41" s="441"/>
      <c r="C41" s="402" t="s">
        <v>422</v>
      </c>
      <c r="D41" s="402" t="s">
        <v>423</v>
      </c>
      <c r="E41" s="585" t="s">
        <v>490</v>
      </c>
      <c r="F41" s="586">
        <v>26680</v>
      </c>
      <c r="G41" s="482">
        <v>24</v>
      </c>
      <c r="H41" s="482" t="s">
        <v>424</v>
      </c>
      <c r="I41" s="260"/>
    </row>
    <row r="42" spans="1:9" ht="143.25" customHeight="1" thickBot="1" x14ac:dyDescent="0.3">
      <c r="A42" s="289" t="s">
        <v>8</v>
      </c>
      <c r="B42" s="290" t="s">
        <v>331</v>
      </c>
      <c r="C42" s="377" t="s">
        <v>332</v>
      </c>
      <c r="D42" s="291" t="s">
        <v>330</v>
      </c>
      <c r="E42" s="587" t="s">
        <v>181</v>
      </c>
      <c r="F42" s="513">
        <v>97100</v>
      </c>
      <c r="G42" s="587">
        <v>24</v>
      </c>
      <c r="H42" s="587" t="s">
        <v>71</v>
      </c>
      <c r="I42" s="292"/>
    </row>
    <row r="43" spans="1:9" ht="52.5" customHeight="1" x14ac:dyDescent="0.25">
      <c r="A43" s="23" t="s">
        <v>8</v>
      </c>
      <c r="B43" s="412" t="s">
        <v>325</v>
      </c>
      <c r="C43" s="177" t="s">
        <v>10</v>
      </c>
      <c r="D43" s="178" t="s">
        <v>326</v>
      </c>
      <c r="E43" s="588" t="s">
        <v>321</v>
      </c>
      <c r="F43" s="514">
        <v>106600</v>
      </c>
      <c r="G43" s="589">
        <v>11</v>
      </c>
      <c r="H43" s="590" t="s">
        <v>150</v>
      </c>
      <c r="I43" s="179"/>
    </row>
    <row r="44" spans="1:9" ht="52.5" customHeight="1" x14ac:dyDescent="0.25">
      <c r="A44" s="63" t="s">
        <v>11</v>
      </c>
      <c r="B44" s="413"/>
      <c r="C44" s="73" t="s">
        <v>10</v>
      </c>
      <c r="D44" s="174" t="s">
        <v>327</v>
      </c>
      <c r="E44" s="578" t="s">
        <v>321</v>
      </c>
      <c r="F44" s="507">
        <v>26700</v>
      </c>
      <c r="G44" s="579">
        <v>9</v>
      </c>
      <c r="H44" s="579" t="s">
        <v>322</v>
      </c>
      <c r="I44" s="180"/>
    </row>
    <row r="45" spans="1:9" ht="52.9" customHeight="1" x14ac:dyDescent="0.25">
      <c r="A45" s="63" t="s">
        <v>13</v>
      </c>
      <c r="B45" s="413"/>
      <c r="C45" s="73" t="s">
        <v>10</v>
      </c>
      <c r="D45" s="174" t="s">
        <v>328</v>
      </c>
      <c r="E45" s="578" t="s">
        <v>321</v>
      </c>
      <c r="F45" s="507">
        <v>40000</v>
      </c>
      <c r="G45" s="579">
        <v>2</v>
      </c>
      <c r="H45" s="579" t="s">
        <v>323</v>
      </c>
      <c r="I45" s="181"/>
    </row>
    <row r="46" spans="1:9" ht="52.9" customHeight="1" thickBot="1" x14ac:dyDescent="0.3">
      <c r="A46" s="27" t="s">
        <v>14</v>
      </c>
      <c r="B46" s="414"/>
      <c r="C46" s="77" t="s">
        <v>10</v>
      </c>
      <c r="D46" s="182" t="s">
        <v>329</v>
      </c>
      <c r="E46" s="591" t="s">
        <v>324</v>
      </c>
      <c r="F46" s="515">
        <v>17600</v>
      </c>
      <c r="G46" s="592">
        <v>9</v>
      </c>
      <c r="H46" s="592" t="s">
        <v>150</v>
      </c>
      <c r="I46" s="183"/>
    </row>
    <row r="47" spans="1:9" ht="30" x14ac:dyDescent="0.25">
      <c r="A47" s="68" t="s">
        <v>8</v>
      </c>
      <c r="B47" s="463" t="s">
        <v>226</v>
      </c>
      <c r="C47" s="69"/>
      <c r="D47" s="70" t="s">
        <v>34</v>
      </c>
      <c r="E47" s="593" t="s">
        <v>37</v>
      </c>
      <c r="F47" s="516">
        <v>3500</v>
      </c>
      <c r="G47" s="594">
        <v>1</v>
      </c>
      <c r="H47" s="594" t="s">
        <v>25</v>
      </c>
      <c r="I47" s="71"/>
    </row>
    <row r="48" spans="1:9" ht="30" x14ac:dyDescent="0.25">
      <c r="A48" s="72" t="s">
        <v>11</v>
      </c>
      <c r="B48" s="464"/>
      <c r="C48" s="73" t="s">
        <v>27</v>
      </c>
      <c r="D48" s="74" t="s">
        <v>35</v>
      </c>
      <c r="E48" s="595" t="s">
        <v>37</v>
      </c>
      <c r="F48" s="517">
        <v>96000</v>
      </c>
      <c r="G48" s="596">
        <v>7</v>
      </c>
      <c r="H48" s="596" t="s">
        <v>25</v>
      </c>
      <c r="I48" s="75"/>
    </row>
    <row r="49" spans="1:87" ht="60.75" thickBot="1" x14ac:dyDescent="0.3">
      <c r="A49" s="76" t="s">
        <v>13</v>
      </c>
      <c r="B49" s="465"/>
      <c r="C49" s="77" t="s">
        <v>27</v>
      </c>
      <c r="D49" s="78" t="s">
        <v>36</v>
      </c>
      <c r="E49" s="597" t="s">
        <v>37</v>
      </c>
      <c r="F49" s="518">
        <v>2000</v>
      </c>
      <c r="G49" s="598">
        <v>3</v>
      </c>
      <c r="H49" s="598" t="s">
        <v>25</v>
      </c>
      <c r="I49" s="79"/>
    </row>
    <row r="50" spans="1:87" ht="75" x14ac:dyDescent="0.25">
      <c r="A50" s="80" t="s">
        <v>8</v>
      </c>
      <c r="B50" s="466" t="s">
        <v>227</v>
      </c>
      <c r="C50" s="81" t="s">
        <v>27</v>
      </c>
      <c r="D50" s="82" t="s">
        <v>72</v>
      </c>
      <c r="E50" s="599" t="s">
        <v>38</v>
      </c>
      <c r="F50" s="519">
        <v>25250</v>
      </c>
      <c r="G50" s="600" t="s">
        <v>41</v>
      </c>
      <c r="H50" s="599" t="s">
        <v>39</v>
      </c>
      <c r="I50" s="83"/>
    </row>
    <row r="51" spans="1:87" ht="75" x14ac:dyDescent="0.25">
      <c r="A51" s="84" t="s">
        <v>11</v>
      </c>
      <c r="B51" s="453"/>
      <c r="C51" s="85" t="s">
        <v>27</v>
      </c>
      <c r="D51" s="86" t="s">
        <v>73</v>
      </c>
      <c r="E51" s="601" t="s">
        <v>38</v>
      </c>
      <c r="F51" s="520">
        <v>11950</v>
      </c>
      <c r="G51" s="602" t="s">
        <v>40</v>
      </c>
      <c r="H51" s="601" t="s">
        <v>39</v>
      </c>
      <c r="I51" s="7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87" s="5" customFormat="1" ht="75" x14ac:dyDescent="0.25">
      <c r="A52" s="84" t="s">
        <v>13</v>
      </c>
      <c r="B52" s="453"/>
      <c r="C52" s="85" t="s">
        <v>27</v>
      </c>
      <c r="D52" s="86" t="s">
        <v>74</v>
      </c>
      <c r="E52" s="601" t="s">
        <v>38</v>
      </c>
      <c r="F52" s="520">
        <v>6640</v>
      </c>
      <c r="G52" s="603" t="s">
        <v>42</v>
      </c>
      <c r="H52" s="601" t="s">
        <v>39</v>
      </c>
      <c r="I52" s="7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</row>
    <row r="53" spans="1:87" s="5" customFormat="1" ht="75.75" thickBot="1" x14ac:dyDescent="0.3">
      <c r="A53" s="87" t="s">
        <v>14</v>
      </c>
      <c r="B53" s="453"/>
      <c r="C53" s="88" t="s">
        <v>27</v>
      </c>
      <c r="D53" s="89" t="s">
        <v>75</v>
      </c>
      <c r="E53" s="604" t="s">
        <v>38</v>
      </c>
      <c r="F53" s="521">
        <v>2654</v>
      </c>
      <c r="G53" s="605" t="s">
        <v>43</v>
      </c>
      <c r="H53" s="604" t="s">
        <v>39</v>
      </c>
      <c r="I53" s="90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</row>
    <row r="54" spans="1:87" s="6" customFormat="1" x14ac:dyDescent="0.25">
      <c r="A54" s="91" t="s">
        <v>8</v>
      </c>
      <c r="B54" s="467" t="s">
        <v>50</v>
      </c>
      <c r="C54" s="41" t="s">
        <v>53</v>
      </c>
      <c r="D54" s="92" t="s">
        <v>55</v>
      </c>
      <c r="E54" s="93" t="s">
        <v>104</v>
      </c>
      <c r="F54" s="42" t="s">
        <v>58</v>
      </c>
      <c r="G54" s="42">
        <v>3</v>
      </c>
      <c r="H54" s="42" t="s">
        <v>60</v>
      </c>
      <c r="I54" s="94"/>
    </row>
    <row r="55" spans="1:87" s="6" customFormat="1" x14ac:dyDescent="0.25">
      <c r="A55" s="95" t="s">
        <v>11</v>
      </c>
      <c r="B55" s="468"/>
      <c r="C55" s="33" t="s">
        <v>53</v>
      </c>
      <c r="D55" s="86" t="s">
        <v>56</v>
      </c>
      <c r="E55" s="96" t="s">
        <v>104</v>
      </c>
      <c r="F55" s="35" t="s">
        <v>57</v>
      </c>
      <c r="G55" s="603">
        <v>2</v>
      </c>
      <c r="H55" s="35" t="s">
        <v>60</v>
      </c>
      <c r="I55" s="75"/>
    </row>
    <row r="56" spans="1:87" s="6" customFormat="1" ht="30" x14ac:dyDescent="0.25">
      <c r="A56" s="95" t="s">
        <v>13</v>
      </c>
      <c r="B56" s="468"/>
      <c r="C56" s="33" t="s">
        <v>54</v>
      </c>
      <c r="D56" s="97" t="s">
        <v>61</v>
      </c>
      <c r="E56" s="96" t="s">
        <v>104</v>
      </c>
      <c r="F56" s="494">
        <v>2000</v>
      </c>
      <c r="G56" s="35" t="s">
        <v>62</v>
      </c>
      <c r="H56" s="35" t="s">
        <v>60</v>
      </c>
      <c r="I56" s="75"/>
    </row>
    <row r="57" spans="1:87" s="6" customFormat="1" x14ac:dyDescent="0.25">
      <c r="A57" s="95" t="s">
        <v>14</v>
      </c>
      <c r="B57" s="468"/>
      <c r="C57" s="33" t="s">
        <v>54</v>
      </c>
      <c r="D57" s="33" t="s">
        <v>63</v>
      </c>
      <c r="E57" s="96" t="s">
        <v>104</v>
      </c>
      <c r="F57" s="35" t="s">
        <v>65</v>
      </c>
      <c r="G57" s="35">
        <v>3</v>
      </c>
      <c r="H57" s="35" t="s">
        <v>60</v>
      </c>
      <c r="I57" s="75"/>
    </row>
    <row r="58" spans="1:87" s="6" customFormat="1" ht="30" x14ac:dyDescent="0.25">
      <c r="A58" s="95" t="s">
        <v>51</v>
      </c>
      <c r="B58" s="468"/>
      <c r="C58" s="33" t="s">
        <v>54</v>
      </c>
      <c r="D58" s="97" t="s">
        <v>64</v>
      </c>
      <c r="E58" s="96" t="s">
        <v>104</v>
      </c>
      <c r="F58" s="35">
        <v>900</v>
      </c>
      <c r="G58" s="35">
        <v>3</v>
      </c>
      <c r="H58" s="35" t="s">
        <v>60</v>
      </c>
      <c r="I58" s="75"/>
    </row>
    <row r="59" spans="1:87" s="6" customFormat="1" ht="45.75" thickBot="1" x14ac:dyDescent="0.3">
      <c r="A59" s="98" t="s">
        <v>52</v>
      </c>
      <c r="B59" s="468"/>
      <c r="C59" s="46" t="s">
        <v>54</v>
      </c>
      <c r="D59" s="34" t="s">
        <v>66</v>
      </c>
      <c r="E59" s="99" t="s">
        <v>104</v>
      </c>
      <c r="F59" s="499">
        <v>33500</v>
      </c>
      <c r="G59" s="100">
        <v>4</v>
      </c>
      <c r="H59" s="100" t="s">
        <v>59</v>
      </c>
      <c r="I59" s="90"/>
      <c r="L59" s="17"/>
    </row>
    <row r="60" spans="1:87" s="6" customFormat="1" ht="30" x14ac:dyDescent="0.25">
      <c r="A60" s="91" t="s">
        <v>11</v>
      </c>
      <c r="B60" s="446" t="s">
        <v>342</v>
      </c>
      <c r="C60" s="448" t="s">
        <v>27</v>
      </c>
      <c r="D60" s="184" t="s">
        <v>343</v>
      </c>
      <c r="E60" s="42" t="s">
        <v>345</v>
      </c>
      <c r="F60" s="522">
        <v>39817</v>
      </c>
      <c r="G60" s="606">
        <v>9</v>
      </c>
      <c r="H60" s="479" t="s">
        <v>23</v>
      </c>
      <c r="I60" s="410"/>
    </row>
    <row r="61" spans="1:87" s="6" customFormat="1" ht="45.75" thickBot="1" x14ac:dyDescent="0.3">
      <c r="A61" s="101" t="s">
        <v>13</v>
      </c>
      <c r="B61" s="447"/>
      <c r="C61" s="449"/>
      <c r="D61" s="185" t="s">
        <v>344</v>
      </c>
      <c r="E61" s="312" t="s">
        <v>345</v>
      </c>
      <c r="F61" s="495">
        <v>13272</v>
      </c>
      <c r="G61" s="312">
        <v>9</v>
      </c>
      <c r="H61" s="476" t="s">
        <v>23</v>
      </c>
      <c r="I61" s="411"/>
    </row>
    <row r="62" spans="1:87" s="6" customFormat="1" ht="68.25" customHeight="1" thickBot="1" x14ac:dyDescent="0.3">
      <c r="A62" s="186">
        <v>1</v>
      </c>
      <c r="B62" s="379" t="s">
        <v>316</v>
      </c>
      <c r="C62" s="119" t="s">
        <v>313</v>
      </c>
      <c r="D62" s="119" t="s">
        <v>314</v>
      </c>
      <c r="E62" s="607">
        <v>44977</v>
      </c>
      <c r="F62" s="523">
        <v>5707.1</v>
      </c>
      <c r="G62" s="608">
        <v>15</v>
      </c>
      <c r="H62" s="608" t="s">
        <v>315</v>
      </c>
      <c r="I62" s="187"/>
    </row>
    <row r="63" spans="1:87" s="6" customFormat="1" ht="53.25" customHeight="1" x14ac:dyDescent="0.25">
      <c r="A63" s="102" t="s">
        <v>8</v>
      </c>
      <c r="B63" s="468" t="s">
        <v>101</v>
      </c>
      <c r="C63" s="103" t="s">
        <v>102</v>
      </c>
      <c r="D63" s="388" t="s">
        <v>103</v>
      </c>
      <c r="E63" s="104" t="s">
        <v>37</v>
      </c>
      <c r="F63" s="105" t="s">
        <v>105</v>
      </c>
      <c r="G63" s="105">
        <v>15</v>
      </c>
      <c r="H63" s="475" t="s">
        <v>106</v>
      </c>
      <c r="I63" s="106"/>
    </row>
    <row r="64" spans="1:87" s="6" customFormat="1" ht="64.150000000000006" customHeight="1" x14ac:dyDescent="0.25">
      <c r="A64" s="95" t="s">
        <v>11</v>
      </c>
      <c r="B64" s="468"/>
      <c r="C64" s="33" t="s">
        <v>102</v>
      </c>
      <c r="D64" s="49" t="s">
        <v>107</v>
      </c>
      <c r="E64" s="96" t="s">
        <v>37</v>
      </c>
      <c r="F64" s="494">
        <v>25300</v>
      </c>
      <c r="G64" s="35">
        <v>15</v>
      </c>
      <c r="H64" s="358" t="s">
        <v>106</v>
      </c>
      <c r="I64" s="75"/>
    </row>
    <row r="65" spans="1:9" s="6" customFormat="1" ht="70.150000000000006" customHeight="1" x14ac:dyDescent="0.25">
      <c r="A65" s="95" t="s">
        <v>13</v>
      </c>
      <c r="B65" s="468"/>
      <c r="C65" s="33" t="s">
        <v>102</v>
      </c>
      <c r="D65" s="97" t="s">
        <v>108</v>
      </c>
      <c r="E65" s="96" t="s">
        <v>37</v>
      </c>
      <c r="F65" s="35" t="s">
        <v>109</v>
      </c>
      <c r="G65" s="35">
        <v>10</v>
      </c>
      <c r="H65" s="358" t="s">
        <v>106</v>
      </c>
      <c r="I65" s="75"/>
    </row>
    <row r="66" spans="1:9" s="6" customFormat="1" ht="61.15" customHeight="1" thickBot="1" x14ac:dyDescent="0.3">
      <c r="A66" s="98" t="s">
        <v>14</v>
      </c>
      <c r="B66" s="468"/>
      <c r="C66" s="103" t="s">
        <v>102</v>
      </c>
      <c r="D66" s="34" t="s">
        <v>110</v>
      </c>
      <c r="E66" s="104" t="s">
        <v>37</v>
      </c>
      <c r="F66" s="499">
        <v>12600</v>
      </c>
      <c r="G66" s="105">
        <v>12</v>
      </c>
      <c r="H66" s="609" t="s">
        <v>106</v>
      </c>
      <c r="I66" s="106"/>
    </row>
    <row r="67" spans="1:9" s="6" customFormat="1" ht="61.15" customHeight="1" thickBot="1" x14ac:dyDescent="0.3">
      <c r="A67" s="333" t="s">
        <v>8</v>
      </c>
      <c r="B67" s="334" t="s">
        <v>453</v>
      </c>
      <c r="C67" s="307" t="s">
        <v>27</v>
      </c>
      <c r="D67" s="335" t="s">
        <v>454</v>
      </c>
      <c r="E67" s="336" t="s">
        <v>446</v>
      </c>
      <c r="F67" s="524">
        <v>4977.1000000000004</v>
      </c>
      <c r="G67" s="337">
        <v>12</v>
      </c>
      <c r="H67" s="359"/>
      <c r="I67" s="338"/>
    </row>
    <row r="68" spans="1:9" s="6" customFormat="1" ht="82.5" customHeight="1" x14ac:dyDescent="0.25">
      <c r="A68" s="383" t="s">
        <v>8</v>
      </c>
      <c r="B68" s="453" t="s">
        <v>297</v>
      </c>
      <c r="C68" s="59" t="s">
        <v>27</v>
      </c>
      <c r="D68" s="244" t="s">
        <v>298</v>
      </c>
      <c r="E68" s="332" t="s">
        <v>299</v>
      </c>
      <c r="F68" s="525">
        <v>22821.69</v>
      </c>
      <c r="G68" s="332">
        <v>8</v>
      </c>
      <c r="H68" s="332" t="s">
        <v>300</v>
      </c>
      <c r="I68" s="83"/>
    </row>
    <row r="69" spans="1:9" s="6" customFormat="1" ht="79.5" customHeight="1" thickBot="1" x14ac:dyDescent="0.3">
      <c r="A69" s="108" t="s">
        <v>11</v>
      </c>
      <c r="B69" s="452"/>
      <c r="C69" s="18" t="s">
        <v>27</v>
      </c>
      <c r="D69" s="188" t="s">
        <v>301</v>
      </c>
      <c r="E69" s="190" t="s">
        <v>302</v>
      </c>
      <c r="F69" s="509">
        <v>19908.419999999998</v>
      </c>
      <c r="G69" s="189">
        <v>3</v>
      </c>
      <c r="H69" s="189" t="s">
        <v>300</v>
      </c>
      <c r="I69" s="79"/>
    </row>
    <row r="70" spans="1:9" s="6" customFormat="1" ht="61.15" customHeight="1" thickBot="1" x14ac:dyDescent="0.3">
      <c r="A70" s="383" t="s">
        <v>8</v>
      </c>
      <c r="B70" s="453" t="s">
        <v>272</v>
      </c>
      <c r="C70" s="59" t="s">
        <v>252</v>
      </c>
      <c r="D70" s="60" t="s">
        <v>273</v>
      </c>
      <c r="E70" s="581" t="s">
        <v>274</v>
      </c>
      <c r="F70" s="508">
        <v>26545</v>
      </c>
      <c r="G70" s="581">
        <v>10</v>
      </c>
      <c r="H70" s="581" t="s">
        <v>275</v>
      </c>
      <c r="I70" s="61"/>
    </row>
    <row r="71" spans="1:9" s="6" customFormat="1" ht="61.15" customHeight="1" thickBot="1" x14ac:dyDescent="0.3">
      <c r="A71" s="109" t="s">
        <v>11</v>
      </c>
      <c r="B71" s="451"/>
      <c r="C71" s="18" t="s">
        <v>252</v>
      </c>
      <c r="D71" s="126" t="s">
        <v>276</v>
      </c>
      <c r="E71" s="610" t="s">
        <v>274</v>
      </c>
      <c r="F71" s="526">
        <v>46500</v>
      </c>
      <c r="G71" s="610">
        <v>12</v>
      </c>
      <c r="H71" s="610" t="s">
        <v>275</v>
      </c>
      <c r="I71" s="26"/>
    </row>
    <row r="72" spans="1:9" s="6" customFormat="1" ht="61.15" customHeight="1" thickBot="1" x14ac:dyDescent="0.3">
      <c r="A72" s="109" t="s">
        <v>13</v>
      </c>
      <c r="B72" s="451"/>
      <c r="C72" s="18" t="s">
        <v>252</v>
      </c>
      <c r="D72" s="126" t="s">
        <v>277</v>
      </c>
      <c r="E72" s="610" t="s">
        <v>274</v>
      </c>
      <c r="F72" s="526">
        <v>10000</v>
      </c>
      <c r="G72" s="610">
        <v>3</v>
      </c>
      <c r="H72" s="610" t="s">
        <v>275</v>
      </c>
      <c r="I72" s="26"/>
    </row>
    <row r="73" spans="1:9" s="6" customFormat="1" ht="61.15" customHeight="1" thickBot="1" x14ac:dyDescent="0.3">
      <c r="A73" s="109" t="s">
        <v>14</v>
      </c>
      <c r="B73" s="451"/>
      <c r="C73" s="18" t="s">
        <v>252</v>
      </c>
      <c r="D73" s="126" t="s">
        <v>278</v>
      </c>
      <c r="E73" s="610" t="s">
        <v>274</v>
      </c>
      <c r="F73" s="526">
        <v>3882</v>
      </c>
      <c r="G73" s="610">
        <v>5</v>
      </c>
      <c r="H73" s="610" t="s">
        <v>275</v>
      </c>
      <c r="I73" s="26"/>
    </row>
    <row r="74" spans="1:9" s="6" customFormat="1" ht="61.15" customHeight="1" thickBot="1" x14ac:dyDescent="0.3">
      <c r="A74" s="109" t="s">
        <v>51</v>
      </c>
      <c r="B74" s="451"/>
      <c r="C74" s="18" t="s">
        <v>252</v>
      </c>
      <c r="D74" s="126" t="s">
        <v>279</v>
      </c>
      <c r="E74" s="610" t="s">
        <v>274</v>
      </c>
      <c r="F74" s="526">
        <v>2554</v>
      </c>
      <c r="G74" s="610">
        <v>5</v>
      </c>
      <c r="H74" s="610" t="s">
        <v>275</v>
      </c>
      <c r="I74" s="26"/>
    </row>
    <row r="75" spans="1:9" s="6" customFormat="1" ht="61.15" customHeight="1" thickBot="1" x14ac:dyDescent="0.3">
      <c r="A75" s="110" t="s">
        <v>52</v>
      </c>
      <c r="B75" s="451"/>
      <c r="C75" s="20" t="s">
        <v>252</v>
      </c>
      <c r="D75" s="21" t="s">
        <v>280</v>
      </c>
      <c r="E75" s="564" t="s">
        <v>274</v>
      </c>
      <c r="F75" s="485">
        <v>4900</v>
      </c>
      <c r="G75" s="564">
        <v>5</v>
      </c>
      <c r="H75" s="564" t="s">
        <v>275</v>
      </c>
      <c r="I75" s="22"/>
    </row>
    <row r="76" spans="1:9" s="6" customFormat="1" ht="61.15" customHeight="1" x14ac:dyDescent="0.25">
      <c r="A76" s="107" t="s">
        <v>8</v>
      </c>
      <c r="B76" s="450" t="s">
        <v>290</v>
      </c>
      <c r="C76" s="385" t="s">
        <v>27</v>
      </c>
      <c r="D76" s="111" t="s">
        <v>291</v>
      </c>
      <c r="E76" s="611">
        <v>44958</v>
      </c>
      <c r="F76" s="527">
        <v>53089.120000000003</v>
      </c>
      <c r="G76" s="479">
        <v>11</v>
      </c>
      <c r="H76" s="479" t="s">
        <v>47</v>
      </c>
      <c r="I76" s="112"/>
    </row>
    <row r="77" spans="1:9" s="6" customFormat="1" ht="61.15" customHeight="1" x14ac:dyDescent="0.25">
      <c r="A77" s="109" t="s">
        <v>11</v>
      </c>
      <c r="B77" s="451"/>
      <c r="C77" s="36" t="s">
        <v>27</v>
      </c>
      <c r="D77" s="113" t="s">
        <v>292</v>
      </c>
      <c r="E77" s="612">
        <v>44958</v>
      </c>
      <c r="F77" s="528">
        <v>54416.35</v>
      </c>
      <c r="G77" s="358">
        <v>5</v>
      </c>
      <c r="H77" s="358" t="s">
        <v>71</v>
      </c>
      <c r="I77" s="114"/>
    </row>
    <row r="78" spans="1:9" s="6" customFormat="1" ht="61.15" customHeight="1" thickBot="1" x14ac:dyDescent="0.3">
      <c r="A78" s="108" t="s">
        <v>13</v>
      </c>
      <c r="B78" s="452"/>
      <c r="C78" s="386" t="s">
        <v>27</v>
      </c>
      <c r="D78" s="115" t="s">
        <v>293</v>
      </c>
      <c r="E78" s="613">
        <v>44958</v>
      </c>
      <c r="F78" s="505">
        <v>7963.37</v>
      </c>
      <c r="G78" s="476">
        <v>3</v>
      </c>
      <c r="H78" s="476" t="s">
        <v>71</v>
      </c>
      <c r="I78" s="116"/>
    </row>
    <row r="79" spans="1:9" s="6" customFormat="1" ht="61.15" customHeight="1" x14ac:dyDescent="0.25">
      <c r="A79" s="342" t="s">
        <v>8</v>
      </c>
      <c r="B79" s="456" t="s">
        <v>452</v>
      </c>
      <c r="C79" s="341" t="s">
        <v>27</v>
      </c>
      <c r="D79" s="340" t="s">
        <v>445</v>
      </c>
      <c r="E79" s="614" t="s">
        <v>446</v>
      </c>
      <c r="F79" s="547">
        <v>2600</v>
      </c>
      <c r="G79" s="615" t="s">
        <v>447</v>
      </c>
      <c r="H79" s="614" t="s">
        <v>25</v>
      </c>
      <c r="I79" s="339"/>
    </row>
    <row r="80" spans="1:9" s="6" customFormat="1" ht="61.15" customHeight="1" x14ac:dyDescent="0.25">
      <c r="A80" s="343" t="s">
        <v>11</v>
      </c>
      <c r="B80" s="457"/>
      <c r="C80" s="341" t="s">
        <v>27</v>
      </c>
      <c r="D80" s="340" t="s">
        <v>448</v>
      </c>
      <c r="E80" s="616" t="s">
        <v>449</v>
      </c>
      <c r="F80" s="548">
        <v>5100</v>
      </c>
      <c r="G80" s="617" t="s">
        <v>450</v>
      </c>
      <c r="H80" s="618" t="s">
        <v>25</v>
      </c>
      <c r="I80" s="329"/>
    </row>
    <row r="81" spans="1:9" s="6" customFormat="1" ht="61.15" customHeight="1" x14ac:dyDescent="0.25">
      <c r="A81" s="343" t="s">
        <v>13</v>
      </c>
      <c r="B81" s="458"/>
      <c r="C81" s="331" t="s">
        <v>27</v>
      </c>
      <c r="D81" s="330" t="s">
        <v>451</v>
      </c>
      <c r="E81" s="618" t="s">
        <v>446</v>
      </c>
      <c r="F81" s="548">
        <v>12200</v>
      </c>
      <c r="G81" s="619" t="s">
        <v>450</v>
      </c>
      <c r="H81" s="618" t="s">
        <v>25</v>
      </c>
      <c r="I81" s="329"/>
    </row>
    <row r="82" spans="1:9" s="6" customFormat="1" ht="183" customHeight="1" thickBot="1" x14ac:dyDescent="0.3">
      <c r="A82" s="117" t="s">
        <v>8</v>
      </c>
      <c r="B82" s="118" t="s">
        <v>132</v>
      </c>
      <c r="C82" s="119" t="s">
        <v>133</v>
      </c>
      <c r="D82" s="120" t="s">
        <v>128</v>
      </c>
      <c r="E82" s="620" t="s">
        <v>129</v>
      </c>
      <c r="F82" s="523">
        <v>86000</v>
      </c>
      <c r="G82" s="621">
        <v>20</v>
      </c>
      <c r="H82" s="621" t="s">
        <v>130</v>
      </c>
      <c r="I82" s="121" t="s">
        <v>131</v>
      </c>
    </row>
    <row r="83" spans="1:9" s="6" customFormat="1" ht="88.5" customHeight="1" thickBot="1" x14ac:dyDescent="0.3">
      <c r="A83" s="122" t="s">
        <v>8</v>
      </c>
      <c r="B83" s="444" t="s">
        <v>257</v>
      </c>
      <c r="C83" s="18" t="s">
        <v>258</v>
      </c>
      <c r="D83" s="123" t="s">
        <v>259</v>
      </c>
      <c r="E83" s="610" t="s">
        <v>260</v>
      </c>
      <c r="F83" s="526" t="s">
        <v>265</v>
      </c>
      <c r="G83" s="610">
        <v>4</v>
      </c>
      <c r="H83" s="610" t="s">
        <v>261</v>
      </c>
      <c r="I83" s="26"/>
    </row>
    <row r="84" spans="1:9" s="6" customFormat="1" ht="119.25" customHeight="1" thickBot="1" x14ac:dyDescent="0.3">
      <c r="A84" s="124" t="s">
        <v>11</v>
      </c>
      <c r="B84" s="445"/>
      <c r="C84" s="18" t="s">
        <v>258</v>
      </c>
      <c r="D84" s="125" t="s">
        <v>262</v>
      </c>
      <c r="E84" s="190" t="s">
        <v>260</v>
      </c>
      <c r="F84" s="509" t="s">
        <v>266</v>
      </c>
      <c r="G84" s="189">
        <v>10</v>
      </c>
      <c r="H84" s="189" t="s">
        <v>261</v>
      </c>
      <c r="I84" s="65"/>
    </row>
    <row r="85" spans="1:9" s="6" customFormat="1" ht="119.25" customHeight="1" thickBot="1" x14ac:dyDescent="0.3">
      <c r="A85" s="261" t="s">
        <v>13</v>
      </c>
      <c r="B85" s="445"/>
      <c r="C85" s="262" t="s">
        <v>264</v>
      </c>
      <c r="D85" s="263" t="s">
        <v>263</v>
      </c>
      <c r="E85" s="568" t="s">
        <v>260</v>
      </c>
      <c r="F85" s="489" t="s">
        <v>267</v>
      </c>
      <c r="G85" s="622">
        <v>5</v>
      </c>
      <c r="H85" s="568" t="s">
        <v>261</v>
      </c>
      <c r="I85" s="67"/>
    </row>
    <row r="86" spans="1:9" s="6" customFormat="1" ht="105" customHeight="1" x14ac:dyDescent="0.25">
      <c r="A86" s="107" t="s">
        <v>8</v>
      </c>
      <c r="B86" s="432" t="s">
        <v>137</v>
      </c>
      <c r="C86" s="252" t="s">
        <v>10</v>
      </c>
      <c r="D86" s="279" t="s">
        <v>138</v>
      </c>
      <c r="E86" s="582" t="s">
        <v>139</v>
      </c>
      <c r="F86" s="511">
        <v>1300</v>
      </c>
      <c r="G86" s="582">
        <v>1</v>
      </c>
      <c r="H86" s="582" t="s">
        <v>140</v>
      </c>
      <c r="I86" s="254"/>
    </row>
    <row r="87" spans="1:9" s="6" customFormat="1" ht="78" customHeight="1" x14ac:dyDescent="0.25">
      <c r="A87" s="109" t="s">
        <v>11</v>
      </c>
      <c r="B87" s="440"/>
      <c r="C87" s="249" t="s">
        <v>10</v>
      </c>
      <c r="D87" s="278" t="s">
        <v>141</v>
      </c>
      <c r="E87" s="584" t="s">
        <v>139</v>
      </c>
      <c r="F87" s="512">
        <v>30500</v>
      </c>
      <c r="G87" s="584">
        <v>6</v>
      </c>
      <c r="H87" s="584" t="s">
        <v>140</v>
      </c>
      <c r="I87" s="256"/>
    </row>
    <row r="88" spans="1:9" s="6" customFormat="1" ht="66" customHeight="1" x14ac:dyDescent="0.25">
      <c r="A88" s="109" t="s">
        <v>13</v>
      </c>
      <c r="B88" s="440"/>
      <c r="C88" s="249" t="s">
        <v>10</v>
      </c>
      <c r="D88" s="278" t="s">
        <v>142</v>
      </c>
      <c r="E88" s="584" t="s">
        <v>139</v>
      </c>
      <c r="F88" s="512">
        <v>3300</v>
      </c>
      <c r="G88" s="623">
        <v>3</v>
      </c>
      <c r="H88" s="584" t="s">
        <v>140</v>
      </c>
      <c r="I88" s="256"/>
    </row>
    <row r="89" spans="1:9" s="6" customFormat="1" ht="77.25" customHeight="1" x14ac:dyDescent="0.25">
      <c r="A89" s="109" t="s">
        <v>14</v>
      </c>
      <c r="B89" s="440"/>
      <c r="C89" s="249" t="s">
        <v>10</v>
      </c>
      <c r="D89" s="278" t="s">
        <v>143</v>
      </c>
      <c r="E89" s="584" t="s">
        <v>139</v>
      </c>
      <c r="F89" s="512">
        <v>200</v>
      </c>
      <c r="G89" s="624">
        <v>1</v>
      </c>
      <c r="H89" s="584" t="s">
        <v>140</v>
      </c>
      <c r="I89" s="256"/>
    </row>
    <row r="90" spans="1:9" s="6" customFormat="1" ht="84" customHeight="1" x14ac:dyDescent="0.25">
      <c r="A90" s="109" t="s">
        <v>51</v>
      </c>
      <c r="B90" s="440"/>
      <c r="C90" s="249" t="s">
        <v>10</v>
      </c>
      <c r="D90" s="278" t="s">
        <v>144</v>
      </c>
      <c r="E90" s="584" t="s">
        <v>139</v>
      </c>
      <c r="F90" s="512">
        <v>13000</v>
      </c>
      <c r="G90" s="624">
        <v>5</v>
      </c>
      <c r="H90" s="584" t="s">
        <v>140</v>
      </c>
      <c r="I90" s="256"/>
    </row>
    <row r="91" spans="1:9" s="6" customFormat="1" ht="96" customHeight="1" x14ac:dyDescent="0.25">
      <c r="A91" s="109" t="s">
        <v>52</v>
      </c>
      <c r="B91" s="440"/>
      <c r="C91" s="249" t="s">
        <v>10</v>
      </c>
      <c r="D91" s="278" t="s">
        <v>145</v>
      </c>
      <c r="E91" s="584" t="s">
        <v>139</v>
      </c>
      <c r="F91" s="512">
        <v>2400</v>
      </c>
      <c r="G91" s="625">
        <v>5</v>
      </c>
      <c r="H91" s="584" t="s">
        <v>140</v>
      </c>
      <c r="I91" s="256"/>
    </row>
    <row r="92" spans="1:9" s="6" customFormat="1" ht="82.5" customHeight="1" x14ac:dyDescent="0.25">
      <c r="A92" s="109" t="s">
        <v>134</v>
      </c>
      <c r="B92" s="440"/>
      <c r="C92" s="249" t="s">
        <v>10</v>
      </c>
      <c r="D92" s="278" t="s">
        <v>146</v>
      </c>
      <c r="E92" s="584" t="s">
        <v>139</v>
      </c>
      <c r="F92" s="512">
        <v>4000</v>
      </c>
      <c r="G92" s="584">
        <v>6</v>
      </c>
      <c r="H92" s="584" t="s">
        <v>140</v>
      </c>
      <c r="I92" s="256"/>
    </row>
    <row r="93" spans="1:9" s="6" customFormat="1" ht="90" customHeight="1" x14ac:dyDescent="0.25">
      <c r="A93" s="109" t="s">
        <v>135</v>
      </c>
      <c r="B93" s="440"/>
      <c r="C93" s="249" t="s">
        <v>10</v>
      </c>
      <c r="D93" s="278" t="s">
        <v>147</v>
      </c>
      <c r="E93" s="584" t="s">
        <v>139</v>
      </c>
      <c r="F93" s="529">
        <v>4000</v>
      </c>
      <c r="G93" s="584">
        <v>3</v>
      </c>
      <c r="H93" s="584" t="s">
        <v>140</v>
      </c>
      <c r="I93" s="256"/>
    </row>
    <row r="94" spans="1:9" s="6" customFormat="1" ht="75" customHeight="1" x14ac:dyDescent="0.25">
      <c r="A94" s="109" t="s">
        <v>136</v>
      </c>
      <c r="B94" s="440"/>
      <c r="C94" s="249" t="s">
        <v>10</v>
      </c>
      <c r="D94" s="278" t="s">
        <v>148</v>
      </c>
      <c r="E94" s="584" t="s">
        <v>139</v>
      </c>
      <c r="F94" s="530">
        <v>2000</v>
      </c>
      <c r="G94" s="626">
        <v>2</v>
      </c>
      <c r="H94" s="584" t="s">
        <v>140</v>
      </c>
      <c r="I94" s="280"/>
    </row>
    <row r="95" spans="1:9" s="6" customFormat="1" ht="75" customHeight="1" thickBot="1" x14ac:dyDescent="0.3">
      <c r="A95" s="108" t="s">
        <v>405</v>
      </c>
      <c r="B95" s="429"/>
      <c r="C95" s="258" t="s">
        <v>10</v>
      </c>
      <c r="D95" s="281" t="s">
        <v>408</v>
      </c>
      <c r="E95" s="482" t="s">
        <v>139</v>
      </c>
      <c r="F95" s="531">
        <v>3000</v>
      </c>
      <c r="G95" s="627">
        <v>1</v>
      </c>
      <c r="H95" s="482" t="s">
        <v>140</v>
      </c>
      <c r="I95" s="282"/>
    </row>
    <row r="96" spans="1:9" s="6" customFormat="1" ht="75" customHeight="1" thickBot="1" x14ac:dyDescent="0.3">
      <c r="A96" s="264" t="s">
        <v>8</v>
      </c>
      <c r="B96" s="265" t="s">
        <v>256</v>
      </c>
      <c r="C96" s="266" t="s">
        <v>252</v>
      </c>
      <c r="D96" s="168" t="s">
        <v>253</v>
      </c>
      <c r="E96" s="628" t="s">
        <v>254</v>
      </c>
      <c r="F96" s="532" t="s">
        <v>255</v>
      </c>
      <c r="G96" s="628">
        <v>13</v>
      </c>
      <c r="H96" s="628" t="s">
        <v>25</v>
      </c>
      <c r="I96" s="267"/>
    </row>
    <row r="97" spans="1:39" s="10" customFormat="1" ht="69" customHeight="1" x14ac:dyDescent="0.25">
      <c r="A97" s="442" t="s">
        <v>8</v>
      </c>
      <c r="B97" s="416" t="s">
        <v>111</v>
      </c>
      <c r="C97" s="454" t="s">
        <v>112</v>
      </c>
      <c r="D97" s="134" t="s">
        <v>113</v>
      </c>
      <c r="E97" s="629" t="s">
        <v>37</v>
      </c>
      <c r="F97" s="498">
        <v>28110</v>
      </c>
      <c r="G97" s="31">
        <v>5</v>
      </c>
      <c r="H97" s="630" t="s">
        <v>25</v>
      </c>
      <c r="I97" s="13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2"/>
      <c r="AJ97" s="5"/>
      <c r="AK97" s="5"/>
      <c r="AL97" s="5"/>
      <c r="AM97" s="5"/>
    </row>
    <row r="98" spans="1:39" s="6" customFormat="1" ht="44.25" customHeight="1" x14ac:dyDescent="0.25">
      <c r="A98" s="442"/>
      <c r="B98" s="416"/>
      <c r="C98" s="454"/>
      <c r="D98" s="97" t="s">
        <v>114</v>
      </c>
      <c r="E98" s="629"/>
      <c r="F98" s="494">
        <v>5309</v>
      </c>
      <c r="G98" s="35">
        <v>15</v>
      </c>
      <c r="H98" s="630"/>
      <c r="I98" s="136"/>
      <c r="AI98" s="12"/>
      <c r="AJ98" s="5"/>
      <c r="AK98" s="5"/>
      <c r="AL98" s="5"/>
      <c r="AM98" s="5"/>
    </row>
    <row r="99" spans="1:39" s="6" customFormat="1" ht="39.75" customHeight="1" x14ac:dyDescent="0.25">
      <c r="A99" s="442"/>
      <c r="B99" s="416"/>
      <c r="C99" s="454"/>
      <c r="D99" s="97" t="s">
        <v>115</v>
      </c>
      <c r="E99" s="629"/>
      <c r="F99" s="533">
        <v>12608</v>
      </c>
      <c r="G99" s="35">
        <v>6</v>
      </c>
      <c r="H99" s="630"/>
      <c r="I99" s="137"/>
      <c r="AI99" s="12"/>
      <c r="AJ99" s="5"/>
      <c r="AK99" s="5"/>
      <c r="AL99" s="5"/>
      <c r="AM99" s="5"/>
    </row>
    <row r="100" spans="1:39" s="6" customFormat="1" ht="34.5" customHeight="1" x14ac:dyDescent="0.25">
      <c r="A100" s="443"/>
      <c r="B100" s="416"/>
      <c r="C100" s="455"/>
      <c r="D100" s="97" t="s">
        <v>116</v>
      </c>
      <c r="E100" s="631"/>
      <c r="F100" s="534">
        <v>18579</v>
      </c>
      <c r="G100" s="35">
        <v>20</v>
      </c>
      <c r="H100" s="632"/>
      <c r="I100" s="75"/>
      <c r="AI100" s="12"/>
      <c r="AJ100" s="5"/>
      <c r="AK100" s="5"/>
      <c r="AL100" s="5"/>
      <c r="AM100" s="5"/>
    </row>
    <row r="101" spans="1:39" s="11" customFormat="1" ht="62.25" customHeight="1" thickBot="1" x14ac:dyDescent="0.3">
      <c r="A101" s="110" t="s">
        <v>11</v>
      </c>
      <c r="B101" s="416"/>
      <c r="C101" s="138" t="s">
        <v>112</v>
      </c>
      <c r="D101" s="138" t="s">
        <v>117</v>
      </c>
      <c r="E101" s="100" t="s">
        <v>118</v>
      </c>
      <c r="F101" s="499">
        <v>7963</v>
      </c>
      <c r="G101" s="100">
        <v>14</v>
      </c>
      <c r="H101" s="357" t="s">
        <v>25</v>
      </c>
      <c r="I101" s="90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2"/>
      <c r="AJ101" s="5"/>
      <c r="AK101" s="5"/>
      <c r="AL101" s="5"/>
      <c r="AM101" s="5"/>
    </row>
    <row r="102" spans="1:39" s="6" customFormat="1" ht="221.25" customHeight="1" x14ac:dyDescent="0.25">
      <c r="A102" s="404" t="s">
        <v>8</v>
      </c>
      <c r="B102" s="432" t="s">
        <v>90</v>
      </c>
      <c r="C102" s="48" t="s">
        <v>86</v>
      </c>
      <c r="D102" s="252" t="s">
        <v>87</v>
      </c>
      <c r="E102" s="582" t="s">
        <v>88</v>
      </c>
      <c r="F102" s="633" t="s">
        <v>491</v>
      </c>
      <c r="G102" s="582">
        <v>22</v>
      </c>
      <c r="H102" s="582" t="s">
        <v>89</v>
      </c>
      <c r="I102" s="405" t="s">
        <v>492</v>
      </c>
      <c r="AI102" s="12"/>
      <c r="AJ102" s="5"/>
      <c r="AK102" s="5"/>
      <c r="AL102" s="5"/>
      <c r="AM102" s="5"/>
    </row>
    <row r="103" spans="1:39" s="6" customFormat="1" ht="221.25" customHeight="1" thickBot="1" x14ac:dyDescent="0.3">
      <c r="A103" s="38" t="s">
        <v>11</v>
      </c>
      <c r="B103" s="441"/>
      <c r="C103" s="402"/>
      <c r="D103" s="403" t="s">
        <v>493</v>
      </c>
      <c r="E103" s="482" t="s">
        <v>494</v>
      </c>
      <c r="F103" s="634" t="s">
        <v>495</v>
      </c>
      <c r="G103" s="482">
        <v>1</v>
      </c>
      <c r="H103" s="482" t="s">
        <v>496</v>
      </c>
      <c r="I103" s="406"/>
    </row>
    <row r="104" spans="1:39" s="6" customFormat="1" ht="91.5" customHeight="1" x14ac:dyDescent="0.25">
      <c r="A104" s="140" t="s">
        <v>8</v>
      </c>
      <c r="B104" s="416" t="s">
        <v>303</v>
      </c>
      <c r="C104" s="378" t="s">
        <v>27</v>
      </c>
      <c r="D104" s="378" t="s">
        <v>304</v>
      </c>
      <c r="E104" s="635" t="s">
        <v>305</v>
      </c>
      <c r="F104" s="535">
        <v>67200</v>
      </c>
      <c r="G104" s="635">
        <v>12</v>
      </c>
      <c r="H104" s="635" t="s">
        <v>306</v>
      </c>
      <c r="I104" s="143"/>
    </row>
    <row r="105" spans="1:39" s="6" customFormat="1" ht="75" customHeight="1" thickBot="1" x14ac:dyDescent="0.3">
      <c r="A105" s="44" t="s">
        <v>11</v>
      </c>
      <c r="B105" s="415"/>
      <c r="C105" s="36" t="s">
        <v>27</v>
      </c>
      <c r="D105" s="36" t="s">
        <v>340</v>
      </c>
      <c r="E105" s="636" t="s">
        <v>307</v>
      </c>
      <c r="F105" s="504">
        <v>38000</v>
      </c>
      <c r="G105" s="358">
        <v>15</v>
      </c>
      <c r="H105" s="358" t="s">
        <v>306</v>
      </c>
      <c r="I105" s="37"/>
    </row>
    <row r="106" spans="1:39" s="6" customFormat="1" ht="120.75" customHeight="1" thickBot="1" x14ac:dyDescent="0.3">
      <c r="A106" s="141" t="s">
        <v>13</v>
      </c>
      <c r="B106" s="415"/>
      <c r="C106" s="381" t="s">
        <v>27</v>
      </c>
      <c r="D106" s="377" t="s">
        <v>339</v>
      </c>
      <c r="E106" s="637" t="s">
        <v>305</v>
      </c>
      <c r="F106" s="536">
        <v>3400</v>
      </c>
      <c r="G106" s="638">
        <v>1</v>
      </c>
      <c r="H106" s="357" t="s">
        <v>306</v>
      </c>
      <c r="I106" s="47"/>
    </row>
    <row r="107" spans="1:39" s="6" customFormat="1" ht="75" customHeight="1" thickBot="1" x14ac:dyDescent="0.3">
      <c r="A107" s="54" t="s">
        <v>8</v>
      </c>
      <c r="B107" s="15" t="s">
        <v>338</v>
      </c>
      <c r="C107" s="55" t="s">
        <v>335</v>
      </c>
      <c r="D107" s="348" t="s">
        <v>336</v>
      </c>
      <c r="E107" s="639" t="s">
        <v>337</v>
      </c>
      <c r="F107" s="537">
        <v>62300</v>
      </c>
      <c r="G107" s="640">
        <v>25</v>
      </c>
      <c r="H107" s="641" t="s">
        <v>177</v>
      </c>
      <c r="I107" s="349"/>
    </row>
    <row r="108" spans="1:39" s="6" customFormat="1" ht="75" customHeight="1" thickBot="1" x14ac:dyDescent="0.3">
      <c r="A108" s="54" t="s">
        <v>24</v>
      </c>
      <c r="B108" s="350" t="s">
        <v>464</v>
      </c>
      <c r="C108" s="55" t="s">
        <v>27</v>
      </c>
      <c r="D108" s="335" t="s">
        <v>465</v>
      </c>
      <c r="E108" s="538" t="s">
        <v>466</v>
      </c>
      <c r="F108" s="539">
        <v>15000</v>
      </c>
      <c r="G108" s="640">
        <v>10</v>
      </c>
      <c r="H108" s="641" t="s">
        <v>25</v>
      </c>
      <c r="I108" s="349"/>
    </row>
    <row r="109" spans="1:39" s="6" customFormat="1" ht="39" customHeight="1" x14ac:dyDescent="0.25">
      <c r="A109" s="344" t="s">
        <v>8</v>
      </c>
      <c r="B109" s="430" t="s">
        <v>228</v>
      </c>
      <c r="C109" s="345" t="s">
        <v>10</v>
      </c>
      <c r="D109" s="346" t="s">
        <v>231</v>
      </c>
      <c r="E109" s="642" t="s">
        <v>229</v>
      </c>
      <c r="F109" s="540">
        <v>13272</v>
      </c>
      <c r="G109" s="642">
        <v>8</v>
      </c>
      <c r="H109" s="642" t="s">
        <v>230</v>
      </c>
      <c r="I109" s="347"/>
    </row>
    <row r="110" spans="1:39" s="6" customFormat="1" ht="51" customHeight="1" x14ac:dyDescent="0.25">
      <c r="A110" s="220" t="s">
        <v>11</v>
      </c>
      <c r="B110" s="426"/>
      <c r="C110" s="191" t="s">
        <v>10</v>
      </c>
      <c r="D110" s="192" t="s">
        <v>232</v>
      </c>
      <c r="E110" s="643" t="s">
        <v>229</v>
      </c>
      <c r="F110" s="541">
        <v>1991</v>
      </c>
      <c r="G110" s="643">
        <v>2</v>
      </c>
      <c r="H110" s="643" t="s">
        <v>230</v>
      </c>
      <c r="I110" s="193"/>
    </row>
    <row r="111" spans="1:39" s="6" customFormat="1" ht="36.6" customHeight="1" x14ac:dyDescent="0.25">
      <c r="A111" s="220" t="s">
        <v>13</v>
      </c>
      <c r="B111" s="426"/>
      <c r="C111" s="191" t="s">
        <v>10</v>
      </c>
      <c r="D111" s="192" t="s">
        <v>233</v>
      </c>
      <c r="E111" s="643" t="s">
        <v>229</v>
      </c>
      <c r="F111" s="541">
        <v>33180</v>
      </c>
      <c r="G111" s="644">
        <v>4</v>
      </c>
      <c r="H111" s="643" t="s">
        <v>230</v>
      </c>
      <c r="I111" s="193"/>
    </row>
    <row r="112" spans="1:39" s="6" customFormat="1" ht="36.6" customHeight="1" x14ac:dyDescent="0.25">
      <c r="A112" s="220" t="s">
        <v>14</v>
      </c>
      <c r="B112" s="426"/>
      <c r="C112" s="191" t="s">
        <v>10</v>
      </c>
      <c r="D112" s="192" t="s">
        <v>234</v>
      </c>
      <c r="E112" s="643" t="s">
        <v>229</v>
      </c>
      <c r="F112" s="541">
        <v>1990</v>
      </c>
      <c r="G112" s="645">
        <v>3</v>
      </c>
      <c r="H112" s="643" t="s">
        <v>230</v>
      </c>
      <c r="I112" s="193"/>
    </row>
    <row r="113" spans="1:87" s="6" customFormat="1" ht="38.450000000000003" customHeight="1" x14ac:dyDescent="0.25">
      <c r="A113" s="220" t="s">
        <v>51</v>
      </c>
      <c r="B113" s="426"/>
      <c r="C113" s="191" t="s">
        <v>10</v>
      </c>
      <c r="D113" s="192" t="s">
        <v>235</v>
      </c>
      <c r="E113" s="643" t="s">
        <v>229</v>
      </c>
      <c r="F113" s="541">
        <v>398</v>
      </c>
      <c r="G113" s="645">
        <v>2</v>
      </c>
      <c r="H113" s="643" t="s">
        <v>230</v>
      </c>
      <c r="I113" s="193"/>
    </row>
    <row r="114" spans="1:87" s="6" customFormat="1" ht="42" customHeight="1" x14ac:dyDescent="0.25">
      <c r="A114" s="220" t="s">
        <v>52</v>
      </c>
      <c r="B114" s="426"/>
      <c r="C114" s="191" t="s">
        <v>10</v>
      </c>
      <c r="D114" s="192" t="s">
        <v>236</v>
      </c>
      <c r="E114" s="643" t="s">
        <v>229</v>
      </c>
      <c r="F114" s="541">
        <v>398</v>
      </c>
      <c r="G114" s="645">
        <v>2</v>
      </c>
      <c r="H114" s="643" t="s">
        <v>230</v>
      </c>
      <c r="I114" s="193"/>
    </row>
    <row r="115" spans="1:87" s="6" customFormat="1" ht="39" customHeight="1" thickBot="1" x14ac:dyDescent="0.3">
      <c r="A115" s="221" t="s">
        <v>134</v>
      </c>
      <c r="B115" s="431"/>
      <c r="C115" s="194" t="s">
        <v>10</v>
      </c>
      <c r="D115" s="195" t="s">
        <v>240</v>
      </c>
      <c r="E115" s="646" t="s">
        <v>229</v>
      </c>
      <c r="F115" s="542">
        <v>3318</v>
      </c>
      <c r="G115" s="646">
        <v>2</v>
      </c>
      <c r="H115" s="646" t="s">
        <v>230</v>
      </c>
      <c r="I115" s="196"/>
    </row>
    <row r="116" spans="1:87" s="6" customFormat="1" ht="6" hidden="1" customHeight="1" thickBot="1" x14ac:dyDescent="0.3">
      <c r="A116" s="197"/>
      <c r="B116" s="198"/>
      <c r="C116" s="199"/>
      <c r="D116" s="200"/>
      <c r="E116" s="647"/>
      <c r="F116" s="648"/>
      <c r="G116" s="647"/>
      <c r="H116" s="647"/>
      <c r="I116" s="201"/>
    </row>
    <row r="117" spans="1:87" ht="64.150000000000006" customHeight="1" x14ac:dyDescent="0.25">
      <c r="A117" s="142" t="s">
        <v>8</v>
      </c>
      <c r="B117" s="435" t="s">
        <v>9</v>
      </c>
      <c r="C117" s="389" t="s">
        <v>10</v>
      </c>
      <c r="D117" s="389" t="s">
        <v>15</v>
      </c>
      <c r="E117" s="69" t="s">
        <v>19</v>
      </c>
      <c r="F117" s="543">
        <v>40000</v>
      </c>
      <c r="G117" s="69">
        <v>50</v>
      </c>
      <c r="H117" s="649" t="s">
        <v>23</v>
      </c>
      <c r="I117" s="143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</row>
    <row r="118" spans="1:87" ht="30" x14ac:dyDescent="0.25">
      <c r="A118" s="32" t="s">
        <v>11</v>
      </c>
      <c r="B118" s="416"/>
      <c r="C118" s="144" t="s">
        <v>12</v>
      </c>
      <c r="D118" s="49" t="s">
        <v>16</v>
      </c>
      <c r="E118" s="358" t="s">
        <v>20</v>
      </c>
      <c r="F118" s="504">
        <v>117000</v>
      </c>
      <c r="G118" s="358">
        <v>25</v>
      </c>
      <c r="H118" s="358" t="s">
        <v>23</v>
      </c>
      <c r="I118" s="143"/>
    </row>
    <row r="119" spans="1:87" ht="69" customHeight="1" x14ac:dyDescent="0.25">
      <c r="A119" s="32" t="s">
        <v>13</v>
      </c>
      <c r="B119" s="416"/>
      <c r="C119" s="49" t="s">
        <v>10</v>
      </c>
      <c r="D119" s="49" t="s">
        <v>17</v>
      </c>
      <c r="E119" s="612" t="s">
        <v>21</v>
      </c>
      <c r="F119" s="504">
        <v>10000</v>
      </c>
      <c r="G119" s="358">
        <v>8</v>
      </c>
      <c r="H119" s="358" t="s">
        <v>23</v>
      </c>
      <c r="I119" s="37"/>
    </row>
    <row r="120" spans="1:87" ht="52.5" customHeight="1" thickBot="1" x14ac:dyDescent="0.3">
      <c r="A120" s="145" t="s">
        <v>14</v>
      </c>
      <c r="B120" s="416"/>
      <c r="C120" s="45" t="s">
        <v>10</v>
      </c>
      <c r="D120" s="45" t="s">
        <v>18</v>
      </c>
      <c r="E120" s="357" t="s">
        <v>19</v>
      </c>
      <c r="F120" s="536">
        <v>80000</v>
      </c>
      <c r="G120" s="357">
        <v>12</v>
      </c>
      <c r="H120" s="357" t="s">
        <v>23</v>
      </c>
      <c r="I120" s="47"/>
    </row>
    <row r="121" spans="1:87" ht="105.75" customHeight="1" x14ac:dyDescent="0.25">
      <c r="A121" s="146" t="s">
        <v>8</v>
      </c>
      <c r="B121" s="417" t="s">
        <v>467</v>
      </c>
      <c r="C121" s="226" t="s">
        <v>10</v>
      </c>
      <c r="D121" s="226" t="s">
        <v>468</v>
      </c>
      <c r="E121" s="614" t="s">
        <v>469</v>
      </c>
      <c r="F121" s="547">
        <v>19908.419999999998</v>
      </c>
      <c r="G121" s="614">
        <v>5</v>
      </c>
      <c r="H121" s="614" t="s">
        <v>170</v>
      </c>
      <c r="I121" s="353"/>
    </row>
    <row r="122" spans="1:87" ht="96" customHeight="1" thickBot="1" x14ac:dyDescent="0.3">
      <c r="A122" s="351" t="s">
        <v>11</v>
      </c>
      <c r="B122" s="418"/>
      <c r="C122" s="352" t="s">
        <v>10</v>
      </c>
      <c r="D122" s="352" t="s">
        <v>470</v>
      </c>
      <c r="E122" s="650" t="s">
        <v>469</v>
      </c>
      <c r="F122" s="501">
        <v>5308.91</v>
      </c>
      <c r="G122" s="575">
        <v>3</v>
      </c>
      <c r="H122" s="575" t="s">
        <v>170</v>
      </c>
      <c r="I122" s="354"/>
    </row>
    <row r="123" spans="1:87" ht="76.5" customHeight="1" x14ac:dyDescent="0.25">
      <c r="A123" s="142" t="s">
        <v>8</v>
      </c>
      <c r="B123" s="416" t="s">
        <v>44</v>
      </c>
      <c r="C123" s="69" t="s">
        <v>10</v>
      </c>
      <c r="D123" s="134" t="s">
        <v>45</v>
      </c>
      <c r="E123" s="31" t="s">
        <v>46</v>
      </c>
      <c r="F123" s="498">
        <v>6000</v>
      </c>
      <c r="G123" s="69">
        <v>1</v>
      </c>
      <c r="H123" s="31" t="s">
        <v>47</v>
      </c>
      <c r="I123" s="295"/>
    </row>
    <row r="124" spans="1:87" ht="105" x14ac:dyDescent="0.25">
      <c r="A124" s="32" t="s">
        <v>11</v>
      </c>
      <c r="B124" s="416"/>
      <c r="C124" s="358" t="s">
        <v>10</v>
      </c>
      <c r="D124" s="97" t="s">
        <v>48</v>
      </c>
      <c r="E124" s="35" t="s">
        <v>46</v>
      </c>
      <c r="F124" s="494">
        <v>6700</v>
      </c>
      <c r="G124" s="358">
        <v>6</v>
      </c>
      <c r="H124" s="35" t="s">
        <v>177</v>
      </c>
      <c r="I124" s="37"/>
    </row>
    <row r="125" spans="1:87" ht="109.5" customHeight="1" thickBot="1" x14ac:dyDescent="0.3">
      <c r="A125" s="351" t="s">
        <v>13</v>
      </c>
      <c r="B125" s="423"/>
      <c r="C125" s="476" t="s">
        <v>10</v>
      </c>
      <c r="D125" s="311" t="s">
        <v>49</v>
      </c>
      <c r="E125" s="312" t="s">
        <v>46</v>
      </c>
      <c r="F125" s="312">
        <v>700</v>
      </c>
      <c r="G125" s="476">
        <v>1</v>
      </c>
      <c r="H125" s="312" t="s">
        <v>177</v>
      </c>
      <c r="I125" s="40"/>
    </row>
    <row r="126" spans="1:87" ht="109.5" customHeight="1" thickBot="1" x14ac:dyDescent="0.3">
      <c r="A126" s="477" t="s">
        <v>8</v>
      </c>
      <c r="B126" s="478" t="s">
        <v>471</v>
      </c>
      <c r="C126" s="407" t="s">
        <v>10</v>
      </c>
      <c r="D126" s="408" t="s">
        <v>472</v>
      </c>
      <c r="E126" s="483" t="s">
        <v>446</v>
      </c>
      <c r="F126" s="483" t="s">
        <v>473</v>
      </c>
      <c r="G126" s="476">
        <v>10</v>
      </c>
      <c r="H126" s="312" t="s">
        <v>177</v>
      </c>
      <c r="I126" s="116"/>
    </row>
    <row r="127" spans="1:87" ht="96" customHeight="1" thickBot="1" x14ac:dyDescent="0.3">
      <c r="A127" s="480"/>
      <c r="B127" s="481"/>
      <c r="C127" s="407" t="s">
        <v>10</v>
      </c>
      <c r="D127" s="408" t="s">
        <v>499</v>
      </c>
      <c r="E127" s="483" t="s">
        <v>456</v>
      </c>
      <c r="F127" s="718">
        <v>16000</v>
      </c>
      <c r="G127" s="476">
        <v>2</v>
      </c>
      <c r="H127" s="312" t="s">
        <v>177</v>
      </c>
      <c r="I127" s="116"/>
    </row>
    <row r="128" spans="1:87" ht="59.25" customHeight="1" x14ac:dyDescent="0.25">
      <c r="A128" s="142" t="s">
        <v>8</v>
      </c>
      <c r="B128" s="416" t="s">
        <v>149</v>
      </c>
      <c r="C128" s="355" t="s">
        <v>10</v>
      </c>
      <c r="D128" s="356" t="s">
        <v>239</v>
      </c>
      <c r="E128" s="651" t="s">
        <v>127</v>
      </c>
      <c r="F128" s="544">
        <v>27873</v>
      </c>
      <c r="G128" s="652">
        <v>4</v>
      </c>
      <c r="H128" s="653" t="s">
        <v>150</v>
      </c>
      <c r="I128" s="143"/>
    </row>
    <row r="129" spans="1:14" ht="60.75" customHeight="1" x14ac:dyDescent="0.25">
      <c r="A129" s="32" t="s">
        <v>11</v>
      </c>
      <c r="B129" s="416"/>
      <c r="C129" s="150" t="s">
        <v>10</v>
      </c>
      <c r="D129" s="127" t="s">
        <v>238</v>
      </c>
      <c r="E129" s="654" t="s">
        <v>153</v>
      </c>
      <c r="F129" s="545">
        <v>6239</v>
      </c>
      <c r="G129" s="655">
        <v>5</v>
      </c>
      <c r="H129" s="656" t="s">
        <v>151</v>
      </c>
      <c r="I129" s="37"/>
    </row>
    <row r="130" spans="1:14" ht="62.25" customHeight="1" thickBot="1" x14ac:dyDescent="0.3">
      <c r="A130" s="145" t="s">
        <v>13</v>
      </c>
      <c r="B130" s="416"/>
      <c r="C130" s="151" t="s">
        <v>10</v>
      </c>
      <c r="D130" s="129" t="s">
        <v>237</v>
      </c>
      <c r="E130" s="657" t="s">
        <v>154</v>
      </c>
      <c r="F130" s="546">
        <v>1991</v>
      </c>
      <c r="G130" s="658">
        <v>1</v>
      </c>
      <c r="H130" s="659" t="s">
        <v>152</v>
      </c>
      <c r="I130" s="47"/>
    </row>
    <row r="131" spans="1:14" ht="67.5" customHeight="1" thickBot="1" x14ac:dyDescent="0.3">
      <c r="A131" s="175" t="s">
        <v>8</v>
      </c>
      <c r="B131" s="391" t="s">
        <v>294</v>
      </c>
      <c r="C131" s="19" t="s">
        <v>10</v>
      </c>
      <c r="D131" s="224" t="s">
        <v>296</v>
      </c>
      <c r="E131" s="637" t="s">
        <v>295</v>
      </c>
      <c r="F131" s="660">
        <v>110500</v>
      </c>
      <c r="G131" s="637">
        <v>25</v>
      </c>
      <c r="H131" s="637" t="s">
        <v>170</v>
      </c>
      <c r="I131" s="176"/>
    </row>
    <row r="132" spans="1:14" ht="67.5" customHeight="1" x14ac:dyDescent="0.25">
      <c r="A132" s="342" t="s">
        <v>8</v>
      </c>
      <c r="B132" s="417" t="s">
        <v>361</v>
      </c>
      <c r="C132" s="226" t="s">
        <v>27</v>
      </c>
      <c r="D132" s="227" t="s">
        <v>362</v>
      </c>
      <c r="E132" s="661">
        <v>44958</v>
      </c>
      <c r="F132" s="547">
        <v>13270</v>
      </c>
      <c r="G132" s="614">
        <v>3</v>
      </c>
      <c r="H132" s="614" t="s">
        <v>360</v>
      </c>
      <c r="I132" s="339"/>
    </row>
    <row r="133" spans="1:14" ht="67.5" customHeight="1" x14ac:dyDescent="0.25">
      <c r="A133" s="343" t="s">
        <v>11</v>
      </c>
      <c r="B133" s="438"/>
      <c r="C133" s="341" t="s">
        <v>27</v>
      </c>
      <c r="D133" s="340" t="s">
        <v>363</v>
      </c>
      <c r="E133" s="662">
        <v>44958</v>
      </c>
      <c r="F133" s="548">
        <v>660</v>
      </c>
      <c r="G133" s="618">
        <v>2</v>
      </c>
      <c r="H133" s="618" t="s">
        <v>360</v>
      </c>
      <c r="I133" s="329"/>
      <c r="N133" s="225"/>
    </row>
    <row r="134" spans="1:14" ht="67.5" customHeight="1" x14ac:dyDescent="0.25">
      <c r="A134" s="343" t="s">
        <v>13</v>
      </c>
      <c r="B134" s="438"/>
      <c r="C134" s="331" t="s">
        <v>27</v>
      </c>
      <c r="D134" s="330" t="s">
        <v>365</v>
      </c>
      <c r="E134" s="663">
        <v>44958</v>
      </c>
      <c r="F134" s="548">
        <v>26540</v>
      </c>
      <c r="G134" s="664">
        <v>10</v>
      </c>
      <c r="H134" s="618" t="s">
        <v>360</v>
      </c>
      <c r="I134" s="329"/>
    </row>
    <row r="135" spans="1:14" ht="67.5" customHeight="1" x14ac:dyDescent="0.25">
      <c r="A135" s="343" t="s">
        <v>14</v>
      </c>
      <c r="B135" s="438"/>
      <c r="C135" s="341" t="s">
        <v>27</v>
      </c>
      <c r="D135" s="340" t="s">
        <v>364</v>
      </c>
      <c r="E135" s="663">
        <v>44958</v>
      </c>
      <c r="F135" s="548">
        <v>63380</v>
      </c>
      <c r="G135" s="665">
        <v>12</v>
      </c>
      <c r="H135" s="618" t="s">
        <v>360</v>
      </c>
      <c r="I135" s="329"/>
    </row>
    <row r="136" spans="1:14" ht="67.5" customHeight="1" x14ac:dyDescent="0.25">
      <c r="A136" s="343" t="s">
        <v>51</v>
      </c>
      <c r="B136" s="438"/>
      <c r="C136" s="341" t="s">
        <v>27</v>
      </c>
      <c r="D136" s="340" t="s">
        <v>366</v>
      </c>
      <c r="E136" s="663">
        <v>44958</v>
      </c>
      <c r="F136" s="548">
        <v>1330</v>
      </c>
      <c r="G136" s="665">
        <v>2</v>
      </c>
      <c r="H136" s="618" t="s">
        <v>360</v>
      </c>
      <c r="I136" s="329"/>
    </row>
    <row r="137" spans="1:14" ht="67.5" customHeight="1" x14ac:dyDescent="0.25">
      <c r="A137" s="343" t="s">
        <v>52</v>
      </c>
      <c r="B137" s="438"/>
      <c r="C137" s="341" t="s">
        <v>27</v>
      </c>
      <c r="D137" s="340" t="s">
        <v>367</v>
      </c>
      <c r="E137" s="663">
        <v>44958</v>
      </c>
      <c r="F137" s="548">
        <v>3980</v>
      </c>
      <c r="G137" s="666">
        <v>2</v>
      </c>
      <c r="H137" s="618" t="s">
        <v>360</v>
      </c>
      <c r="I137" s="329"/>
    </row>
    <row r="138" spans="1:14" ht="67.5" customHeight="1" thickBot="1" x14ac:dyDescent="0.3">
      <c r="A138" s="245" t="s">
        <v>134</v>
      </c>
      <c r="B138" s="438"/>
      <c r="C138" s="246" t="s">
        <v>27</v>
      </c>
      <c r="D138" s="247" t="s">
        <v>368</v>
      </c>
      <c r="E138" s="667">
        <v>44958</v>
      </c>
      <c r="F138" s="549">
        <v>3320</v>
      </c>
      <c r="G138" s="668">
        <v>2</v>
      </c>
      <c r="H138" s="668" t="s">
        <v>360</v>
      </c>
      <c r="I138" s="248"/>
    </row>
    <row r="139" spans="1:14" ht="67.5" customHeight="1" x14ac:dyDescent="0.25">
      <c r="A139" s="251" t="s">
        <v>8</v>
      </c>
      <c r="B139" s="435" t="s">
        <v>397</v>
      </c>
      <c r="C139" s="252" t="s">
        <v>398</v>
      </c>
      <c r="D139" s="253" t="s">
        <v>399</v>
      </c>
      <c r="E139" s="669" t="s">
        <v>46</v>
      </c>
      <c r="F139" s="550">
        <v>35304.269999999997</v>
      </c>
      <c r="G139" s="669">
        <v>8</v>
      </c>
      <c r="H139" s="582" t="s">
        <v>400</v>
      </c>
      <c r="I139" s="254"/>
    </row>
    <row r="140" spans="1:14" ht="67.5" customHeight="1" x14ac:dyDescent="0.25">
      <c r="A140" s="255" t="s">
        <v>11</v>
      </c>
      <c r="B140" s="416"/>
      <c r="C140" s="249" t="s">
        <v>398</v>
      </c>
      <c r="D140" s="250" t="s">
        <v>402</v>
      </c>
      <c r="E140" s="670" t="s">
        <v>46</v>
      </c>
      <c r="F140" s="551">
        <v>4512.58</v>
      </c>
      <c r="G140" s="670">
        <v>9</v>
      </c>
      <c r="H140" s="584" t="s">
        <v>400</v>
      </c>
      <c r="I140" s="256"/>
    </row>
    <row r="141" spans="1:14" ht="67.5" customHeight="1" x14ac:dyDescent="0.25">
      <c r="A141" s="255" t="s">
        <v>13</v>
      </c>
      <c r="B141" s="416"/>
      <c r="C141" s="249" t="s">
        <v>398</v>
      </c>
      <c r="D141" s="250" t="s">
        <v>403</v>
      </c>
      <c r="E141" s="670" t="s">
        <v>46</v>
      </c>
      <c r="F141" s="551">
        <v>663.61</v>
      </c>
      <c r="G141" s="670">
        <v>2</v>
      </c>
      <c r="H141" s="584" t="s">
        <v>400</v>
      </c>
      <c r="I141" s="256"/>
    </row>
    <row r="142" spans="1:14" ht="67.5" customHeight="1" thickBot="1" x14ac:dyDescent="0.3">
      <c r="A142" s="257" t="s">
        <v>14</v>
      </c>
      <c r="B142" s="423"/>
      <c r="C142" s="258" t="s">
        <v>398</v>
      </c>
      <c r="D142" s="259" t="s">
        <v>404</v>
      </c>
      <c r="E142" s="482" t="s">
        <v>250</v>
      </c>
      <c r="F142" s="552">
        <v>11945.05</v>
      </c>
      <c r="G142" s="671">
        <v>11</v>
      </c>
      <c r="H142" s="482" t="s">
        <v>401</v>
      </c>
      <c r="I142" s="260"/>
    </row>
    <row r="143" spans="1:14" ht="65.25" customHeight="1" x14ac:dyDescent="0.25">
      <c r="A143" s="57" t="s">
        <v>8</v>
      </c>
      <c r="B143" s="439" t="s">
        <v>208</v>
      </c>
      <c r="C143" s="59" t="s">
        <v>27</v>
      </c>
      <c r="D143" s="60" t="s">
        <v>209</v>
      </c>
      <c r="E143" s="581" t="s">
        <v>46</v>
      </c>
      <c r="F143" s="508">
        <v>7030</v>
      </c>
      <c r="G143" s="581" t="s">
        <v>210</v>
      </c>
      <c r="H143" s="581" t="s">
        <v>211</v>
      </c>
      <c r="I143" s="61"/>
    </row>
    <row r="144" spans="1:14" ht="65.25" customHeight="1" x14ac:dyDescent="0.25">
      <c r="A144" s="124" t="s">
        <v>11</v>
      </c>
      <c r="B144" s="434"/>
      <c r="C144" s="18" t="s">
        <v>27</v>
      </c>
      <c r="D144" s="126" t="s">
        <v>212</v>
      </c>
      <c r="E144" s="190" t="s">
        <v>250</v>
      </c>
      <c r="F144" s="509">
        <v>3980</v>
      </c>
      <c r="G144" s="189" t="s">
        <v>213</v>
      </c>
      <c r="H144" s="189" t="s">
        <v>211</v>
      </c>
      <c r="I144" s="65"/>
    </row>
    <row r="145" spans="1:10" ht="62.25" customHeight="1" x14ac:dyDescent="0.25">
      <c r="A145" s="124" t="s">
        <v>13</v>
      </c>
      <c r="B145" s="434"/>
      <c r="C145" s="59" t="s">
        <v>27</v>
      </c>
      <c r="D145" s="126" t="s">
        <v>214</v>
      </c>
      <c r="E145" s="189" t="s">
        <v>46</v>
      </c>
      <c r="F145" s="509">
        <v>1590</v>
      </c>
      <c r="G145" s="672" t="s">
        <v>210</v>
      </c>
      <c r="H145" s="189" t="s">
        <v>211</v>
      </c>
      <c r="I145" s="65"/>
    </row>
    <row r="146" spans="1:10" ht="81" customHeight="1" thickBot="1" x14ac:dyDescent="0.3">
      <c r="A146" s="124" t="s">
        <v>14</v>
      </c>
      <c r="B146" s="418"/>
      <c r="C146" s="18" t="s">
        <v>27</v>
      </c>
      <c r="D146" s="126" t="s">
        <v>215</v>
      </c>
      <c r="E146" s="189" t="s">
        <v>46</v>
      </c>
      <c r="F146" s="509">
        <v>8230</v>
      </c>
      <c r="G146" s="673" t="s">
        <v>210</v>
      </c>
      <c r="H146" s="189" t="s">
        <v>211</v>
      </c>
      <c r="I146" s="65"/>
    </row>
    <row r="147" spans="1:10" ht="111.75" customHeight="1" x14ac:dyDescent="0.25">
      <c r="A147" s="152" t="s">
        <v>8</v>
      </c>
      <c r="B147" s="417" t="s">
        <v>155</v>
      </c>
      <c r="C147" s="25" t="s">
        <v>10</v>
      </c>
      <c r="D147" s="25" t="s">
        <v>156</v>
      </c>
      <c r="E147" s="610" t="s">
        <v>157</v>
      </c>
      <c r="F147" s="526" t="s">
        <v>158</v>
      </c>
      <c r="G147" s="610">
        <v>5</v>
      </c>
      <c r="H147" s="610" t="s">
        <v>159</v>
      </c>
      <c r="I147" s="153" t="s">
        <v>160</v>
      </c>
    </row>
    <row r="148" spans="1:10" ht="51" customHeight="1" x14ac:dyDescent="0.25">
      <c r="A148" s="154" t="s">
        <v>11</v>
      </c>
      <c r="B148" s="434"/>
      <c r="C148" s="18" t="s">
        <v>10</v>
      </c>
      <c r="D148" s="18" t="s">
        <v>161</v>
      </c>
      <c r="E148" s="190" t="s">
        <v>162</v>
      </c>
      <c r="F148" s="509" t="s">
        <v>163</v>
      </c>
      <c r="G148" s="189">
        <v>1</v>
      </c>
      <c r="H148" s="189" t="s">
        <v>159</v>
      </c>
      <c r="I148" s="155"/>
    </row>
    <row r="149" spans="1:10" ht="75.75" customHeight="1" x14ac:dyDescent="0.25">
      <c r="A149" s="154" t="s">
        <v>13</v>
      </c>
      <c r="B149" s="434"/>
      <c r="C149" s="59" t="s">
        <v>10</v>
      </c>
      <c r="D149" s="59" t="s">
        <v>164</v>
      </c>
      <c r="E149" s="189" t="s">
        <v>162</v>
      </c>
      <c r="F149" s="509" t="s">
        <v>165</v>
      </c>
      <c r="G149" s="672">
        <v>6</v>
      </c>
      <c r="H149" s="189" t="s">
        <v>159</v>
      </c>
      <c r="I149" s="155"/>
    </row>
    <row r="150" spans="1:10" ht="236.25" customHeight="1" thickBot="1" x14ac:dyDescent="0.3">
      <c r="A150" s="156" t="s">
        <v>14</v>
      </c>
      <c r="B150" s="434"/>
      <c r="C150" s="20" t="s">
        <v>10</v>
      </c>
      <c r="D150" s="20" t="s">
        <v>166</v>
      </c>
      <c r="E150" s="568" t="s">
        <v>162</v>
      </c>
      <c r="F150" s="489"/>
      <c r="G150" s="674">
        <v>4</v>
      </c>
      <c r="H150" s="568" t="s">
        <v>159</v>
      </c>
      <c r="I150" s="157" t="s">
        <v>167</v>
      </c>
    </row>
    <row r="151" spans="1:10" ht="236.25" customHeight="1" thickBot="1" x14ac:dyDescent="0.3">
      <c r="A151" s="130" t="s">
        <v>8</v>
      </c>
      <c r="B151" s="283" t="s">
        <v>244</v>
      </c>
      <c r="C151" s="131" t="s">
        <v>241</v>
      </c>
      <c r="D151" s="132" t="s">
        <v>243</v>
      </c>
      <c r="E151" s="675" t="s">
        <v>242</v>
      </c>
      <c r="F151" s="553">
        <v>39786.32</v>
      </c>
      <c r="G151" s="675">
        <v>16</v>
      </c>
      <c r="H151" s="675">
        <v>1</v>
      </c>
      <c r="I151" s="133"/>
      <c r="J151" s="13"/>
    </row>
    <row r="152" spans="1:10" ht="236.25" customHeight="1" thickBot="1" x14ac:dyDescent="0.3">
      <c r="A152" s="397" t="s">
        <v>8</v>
      </c>
      <c r="B152" s="398" t="s">
        <v>421</v>
      </c>
      <c r="C152" s="287" t="s">
        <v>418</v>
      </c>
      <c r="D152" s="288" t="s">
        <v>419</v>
      </c>
      <c r="E152" s="676" t="s">
        <v>420</v>
      </c>
      <c r="F152" s="677">
        <v>27985.05</v>
      </c>
      <c r="G152" s="678">
        <v>15</v>
      </c>
      <c r="H152" s="679" t="s">
        <v>177</v>
      </c>
      <c r="I152" s="399"/>
      <c r="J152" s="13"/>
    </row>
    <row r="153" spans="1:10" ht="56.25" customHeight="1" x14ac:dyDescent="0.25">
      <c r="A153" s="202" t="s">
        <v>8</v>
      </c>
      <c r="B153" s="436" t="s">
        <v>308</v>
      </c>
      <c r="C153" s="149" t="s">
        <v>27</v>
      </c>
      <c r="D153" s="149" t="s">
        <v>309</v>
      </c>
      <c r="E153" s="680" t="s">
        <v>310</v>
      </c>
      <c r="F153" s="554">
        <v>11500</v>
      </c>
      <c r="G153" s="681">
        <v>1</v>
      </c>
      <c r="H153" s="680" t="s">
        <v>23</v>
      </c>
      <c r="I153" s="203"/>
      <c r="J153" s="14"/>
    </row>
    <row r="154" spans="1:10" ht="49.5" customHeight="1" x14ac:dyDescent="0.25">
      <c r="A154" s="204" t="s">
        <v>11</v>
      </c>
      <c r="B154" s="437"/>
      <c r="C154" s="150" t="s">
        <v>27</v>
      </c>
      <c r="D154" s="128" t="s">
        <v>311</v>
      </c>
      <c r="E154" s="656" t="s">
        <v>310</v>
      </c>
      <c r="F154" s="545">
        <v>21800</v>
      </c>
      <c r="G154" s="655">
        <v>3</v>
      </c>
      <c r="H154" s="656" t="s">
        <v>23</v>
      </c>
      <c r="I154" s="205"/>
      <c r="J154" s="14"/>
    </row>
    <row r="155" spans="1:10" ht="75" customHeight="1" x14ac:dyDescent="0.25">
      <c r="A155" s="392" t="s">
        <v>13</v>
      </c>
      <c r="B155" s="437"/>
      <c r="C155" s="151" t="s">
        <v>27</v>
      </c>
      <c r="D155" s="129" t="s">
        <v>312</v>
      </c>
      <c r="E155" s="659" t="s">
        <v>310</v>
      </c>
      <c r="F155" s="546">
        <v>6517</v>
      </c>
      <c r="G155" s="658">
        <v>7</v>
      </c>
      <c r="H155" s="659" t="s">
        <v>23</v>
      </c>
      <c r="I155" s="393"/>
      <c r="J155" s="14"/>
    </row>
    <row r="156" spans="1:10" ht="89.25" customHeight="1" x14ac:dyDescent="0.25">
      <c r="A156" s="255" t="s">
        <v>8</v>
      </c>
      <c r="B156" s="384" t="s">
        <v>485</v>
      </c>
      <c r="C156" s="293" t="s">
        <v>486</v>
      </c>
      <c r="D156" s="293" t="s">
        <v>487</v>
      </c>
      <c r="E156" s="584" t="s">
        <v>488</v>
      </c>
      <c r="F156" s="512">
        <v>74765</v>
      </c>
      <c r="G156" s="584">
        <v>30</v>
      </c>
      <c r="H156" s="584" t="s">
        <v>489</v>
      </c>
      <c r="I156" s="205"/>
      <c r="J156" s="14"/>
    </row>
    <row r="157" spans="1:10" ht="36" customHeight="1" x14ac:dyDescent="0.25">
      <c r="A157" s="394" t="s">
        <v>8</v>
      </c>
      <c r="B157" s="416" t="s">
        <v>180</v>
      </c>
      <c r="C157" s="59" t="s">
        <v>10</v>
      </c>
      <c r="D157" s="60" t="s">
        <v>186</v>
      </c>
      <c r="E157" s="332" t="s">
        <v>181</v>
      </c>
      <c r="F157" s="555">
        <v>9290.6</v>
      </c>
      <c r="G157" s="332">
        <v>4</v>
      </c>
      <c r="H157" s="332" t="s">
        <v>170</v>
      </c>
      <c r="I157" s="61"/>
      <c r="J157" s="13"/>
    </row>
    <row r="158" spans="1:10" ht="35.25" customHeight="1" x14ac:dyDescent="0.25">
      <c r="A158" s="158" t="s">
        <v>11</v>
      </c>
      <c r="B158" s="416"/>
      <c r="C158" s="18" t="s">
        <v>10</v>
      </c>
      <c r="D158" s="126" t="s">
        <v>187</v>
      </c>
      <c r="E158" s="189" t="s">
        <v>181</v>
      </c>
      <c r="F158" s="509">
        <v>10617.82</v>
      </c>
      <c r="G158" s="682" t="s">
        <v>182</v>
      </c>
      <c r="H158" s="189" t="s">
        <v>170</v>
      </c>
      <c r="I158" s="65"/>
    </row>
    <row r="159" spans="1:10" ht="36.75" customHeight="1" x14ac:dyDescent="0.25">
      <c r="A159" s="158" t="s">
        <v>13</v>
      </c>
      <c r="B159" s="416"/>
      <c r="C159" s="18" t="s">
        <v>10</v>
      </c>
      <c r="D159" s="126" t="s">
        <v>188</v>
      </c>
      <c r="E159" s="189" t="s">
        <v>181</v>
      </c>
      <c r="F159" s="509">
        <v>8228.81</v>
      </c>
      <c r="G159" s="682" t="s">
        <v>183</v>
      </c>
      <c r="H159" s="189" t="s">
        <v>170</v>
      </c>
      <c r="I159" s="65"/>
    </row>
    <row r="160" spans="1:10" ht="35.25" customHeight="1" x14ac:dyDescent="0.25">
      <c r="A160" s="158" t="s">
        <v>14</v>
      </c>
      <c r="B160" s="416"/>
      <c r="C160" s="18" t="s">
        <v>10</v>
      </c>
      <c r="D160" s="126" t="s">
        <v>189</v>
      </c>
      <c r="E160" s="189" t="s">
        <v>181</v>
      </c>
      <c r="F160" s="509">
        <v>13272.28</v>
      </c>
      <c r="G160" s="682" t="s">
        <v>184</v>
      </c>
      <c r="H160" s="189" t="s">
        <v>170</v>
      </c>
      <c r="I160" s="65"/>
    </row>
    <row r="161" spans="1:9" ht="42" customHeight="1" x14ac:dyDescent="0.25">
      <c r="A161" s="158" t="s">
        <v>51</v>
      </c>
      <c r="B161" s="416"/>
      <c r="C161" s="18" t="s">
        <v>10</v>
      </c>
      <c r="D161" s="126" t="s">
        <v>190</v>
      </c>
      <c r="E161" s="189" t="s">
        <v>181</v>
      </c>
      <c r="F161" s="509">
        <v>13272.28</v>
      </c>
      <c r="G161" s="682" t="s">
        <v>183</v>
      </c>
      <c r="H161" s="189" t="s">
        <v>170</v>
      </c>
      <c r="I161" s="65"/>
    </row>
    <row r="162" spans="1:9" ht="47.25" customHeight="1" thickBot="1" x14ac:dyDescent="0.3">
      <c r="A162" s="159" t="s">
        <v>52</v>
      </c>
      <c r="B162" s="423"/>
      <c r="C162" s="28" t="s">
        <v>10</v>
      </c>
      <c r="D162" s="29" t="s">
        <v>191</v>
      </c>
      <c r="E162" s="683" t="s">
        <v>181</v>
      </c>
      <c r="F162" s="556">
        <v>36498.769999999997</v>
      </c>
      <c r="G162" s="684" t="s">
        <v>185</v>
      </c>
      <c r="H162" s="683" t="s">
        <v>170</v>
      </c>
      <c r="I162" s="30"/>
    </row>
    <row r="163" spans="1:9" ht="56.25" hidden="1" customHeight="1" x14ac:dyDescent="0.25">
      <c r="A163" s="160"/>
      <c r="B163" s="161"/>
      <c r="C163" s="162"/>
      <c r="D163" s="162"/>
      <c r="E163" s="685"/>
      <c r="F163" s="557"/>
      <c r="G163" s="686"/>
      <c r="H163" s="685"/>
      <c r="I163" s="163"/>
    </row>
    <row r="164" spans="1:9" ht="56.25" customHeight="1" x14ac:dyDescent="0.25">
      <c r="A164" s="364" t="s">
        <v>8</v>
      </c>
      <c r="B164" s="419" t="s">
        <v>478</v>
      </c>
      <c r="C164" s="365" t="s">
        <v>479</v>
      </c>
      <c r="D164" s="366" t="s">
        <v>480</v>
      </c>
      <c r="E164" s="687" t="s">
        <v>481</v>
      </c>
      <c r="F164" s="688">
        <v>9690</v>
      </c>
      <c r="G164" s="689">
        <v>1</v>
      </c>
      <c r="H164" s="690" t="s">
        <v>140</v>
      </c>
      <c r="I164" s="367"/>
    </row>
    <row r="165" spans="1:9" ht="56.25" customHeight="1" x14ac:dyDescent="0.25">
      <c r="A165" s="368" t="s">
        <v>11</v>
      </c>
      <c r="B165" s="420"/>
      <c r="C165" s="369" t="s">
        <v>479</v>
      </c>
      <c r="D165" s="370" t="s">
        <v>482</v>
      </c>
      <c r="E165" s="691" t="s">
        <v>481</v>
      </c>
      <c r="F165" s="692">
        <v>38590</v>
      </c>
      <c r="G165" s="693">
        <v>3</v>
      </c>
      <c r="H165" s="694" t="s">
        <v>140</v>
      </c>
      <c r="I165" s="371"/>
    </row>
    <row r="166" spans="1:9" ht="56.25" customHeight="1" x14ac:dyDescent="0.25">
      <c r="A166" s="368" t="s">
        <v>13</v>
      </c>
      <c r="B166" s="420"/>
      <c r="C166" s="369" t="s">
        <v>479</v>
      </c>
      <c r="D166" s="370" t="s">
        <v>483</v>
      </c>
      <c r="E166" s="691" t="s">
        <v>481</v>
      </c>
      <c r="F166" s="692">
        <v>20356</v>
      </c>
      <c r="G166" s="693">
        <v>7</v>
      </c>
      <c r="H166" s="694" t="s">
        <v>140</v>
      </c>
      <c r="I166" s="371"/>
    </row>
    <row r="167" spans="1:9" ht="56.25" customHeight="1" thickBot="1" x14ac:dyDescent="0.3">
      <c r="A167" s="372" t="s">
        <v>14</v>
      </c>
      <c r="B167" s="421"/>
      <c r="C167" s="373" t="s">
        <v>479</v>
      </c>
      <c r="D167" s="374" t="s">
        <v>484</v>
      </c>
      <c r="E167" s="695" t="s">
        <v>481</v>
      </c>
      <c r="F167" s="696">
        <v>2788</v>
      </c>
      <c r="G167" s="697">
        <v>10</v>
      </c>
      <c r="H167" s="697" t="s">
        <v>140</v>
      </c>
      <c r="I167" s="375"/>
    </row>
    <row r="168" spans="1:9" ht="56.25" customHeight="1" thickBot="1" x14ac:dyDescent="0.3">
      <c r="A168" s="362" t="s">
        <v>8</v>
      </c>
      <c r="B168" s="379" t="s">
        <v>281</v>
      </c>
      <c r="C168" s="119" t="s">
        <v>27</v>
      </c>
      <c r="D168" s="266" t="s">
        <v>283</v>
      </c>
      <c r="E168" s="628" t="s">
        <v>282</v>
      </c>
      <c r="F168" s="532">
        <v>29863</v>
      </c>
      <c r="G168" s="698">
        <v>13</v>
      </c>
      <c r="H168" s="628" t="s">
        <v>25</v>
      </c>
      <c r="I168" s="363"/>
    </row>
    <row r="169" spans="1:9" ht="65.25" customHeight="1" thickBot="1" x14ac:dyDescent="0.3">
      <c r="A169" s="165" t="s">
        <v>24</v>
      </c>
      <c r="B169" s="434" t="s">
        <v>26</v>
      </c>
      <c r="C169" s="378" t="s">
        <v>27</v>
      </c>
      <c r="D169" s="389" t="s">
        <v>28</v>
      </c>
      <c r="E169" s="635" t="s">
        <v>29</v>
      </c>
      <c r="F169" s="535">
        <v>69700</v>
      </c>
      <c r="G169" s="635">
        <v>5</v>
      </c>
      <c r="H169" s="635" t="s">
        <v>354</v>
      </c>
      <c r="I169" s="143"/>
    </row>
    <row r="170" spans="1:9" ht="73.5" customHeight="1" thickBot="1" x14ac:dyDescent="0.3">
      <c r="A170" s="166" t="s">
        <v>11</v>
      </c>
      <c r="B170" s="434"/>
      <c r="C170" s="36" t="s">
        <v>27</v>
      </c>
      <c r="D170" s="49" t="s">
        <v>30</v>
      </c>
      <c r="E170" s="699" t="s">
        <v>29</v>
      </c>
      <c r="F170" s="504">
        <v>33200</v>
      </c>
      <c r="G170" s="358">
        <v>30</v>
      </c>
      <c r="H170" s="358" t="s">
        <v>354</v>
      </c>
      <c r="I170" s="37"/>
    </row>
    <row r="171" spans="1:9" ht="82.5" customHeight="1" thickBot="1" x14ac:dyDescent="0.3">
      <c r="A171" s="166" t="s">
        <v>13</v>
      </c>
      <c r="B171" s="434"/>
      <c r="C171" s="36" t="s">
        <v>27</v>
      </c>
      <c r="D171" s="389" t="s">
        <v>31</v>
      </c>
      <c r="E171" s="699" t="s">
        <v>29</v>
      </c>
      <c r="F171" s="504">
        <v>12000</v>
      </c>
      <c r="G171" s="579">
        <v>10</v>
      </c>
      <c r="H171" s="358" t="s">
        <v>32</v>
      </c>
      <c r="I171" s="37"/>
    </row>
    <row r="172" spans="1:9" ht="96" customHeight="1" thickBot="1" x14ac:dyDescent="0.3">
      <c r="A172" s="167" t="s">
        <v>14</v>
      </c>
      <c r="B172" s="434"/>
      <c r="C172" s="381" t="s">
        <v>27</v>
      </c>
      <c r="D172" s="45" t="s">
        <v>33</v>
      </c>
      <c r="E172" s="637" t="s">
        <v>29</v>
      </c>
      <c r="F172" s="536">
        <v>28700</v>
      </c>
      <c r="G172" s="700">
        <v>5</v>
      </c>
      <c r="H172" s="357" t="s">
        <v>354</v>
      </c>
      <c r="I172" s="47"/>
    </row>
    <row r="173" spans="1:9" ht="75" x14ac:dyDescent="0.25">
      <c r="A173" s="301" t="s">
        <v>8</v>
      </c>
      <c r="B173" s="472" t="s">
        <v>168</v>
      </c>
      <c r="C173" s="25" t="s">
        <v>125</v>
      </c>
      <c r="D173" s="24" t="s">
        <v>171</v>
      </c>
      <c r="E173" s="701" t="s">
        <v>174</v>
      </c>
      <c r="F173" s="488" t="s">
        <v>169</v>
      </c>
      <c r="G173" s="567">
        <v>10</v>
      </c>
      <c r="H173" s="567" t="s">
        <v>170</v>
      </c>
      <c r="I173" s="26"/>
    </row>
    <row r="174" spans="1:9" ht="30" x14ac:dyDescent="0.25">
      <c r="A174" s="302" t="s">
        <v>11</v>
      </c>
      <c r="B174" s="473"/>
      <c r="C174" s="18" t="s">
        <v>125</v>
      </c>
      <c r="D174" s="126" t="s">
        <v>172</v>
      </c>
      <c r="E174" s="702" t="s">
        <v>341</v>
      </c>
      <c r="F174" s="509">
        <v>16590.349999999999</v>
      </c>
      <c r="G174" s="189">
        <v>1</v>
      </c>
      <c r="H174" s="189" t="s">
        <v>170</v>
      </c>
      <c r="I174" s="65"/>
    </row>
    <row r="175" spans="1:9" ht="30.75" thickBot="1" x14ac:dyDescent="0.3">
      <c r="A175" s="303" t="s">
        <v>13</v>
      </c>
      <c r="B175" s="474"/>
      <c r="C175" s="28" t="s">
        <v>125</v>
      </c>
      <c r="D175" s="29" t="s">
        <v>173</v>
      </c>
      <c r="E175" s="703" t="s">
        <v>341</v>
      </c>
      <c r="F175" s="556">
        <v>17253.97</v>
      </c>
      <c r="G175" s="704">
        <v>9</v>
      </c>
      <c r="H175" s="683" t="s">
        <v>170</v>
      </c>
      <c r="I175" s="30"/>
    </row>
    <row r="176" spans="1:9" ht="180" customHeight="1" thickBot="1" x14ac:dyDescent="0.3">
      <c r="A176" s="298" t="s">
        <v>8</v>
      </c>
      <c r="B176" s="376" t="s">
        <v>409</v>
      </c>
      <c r="C176" s="390" t="s">
        <v>410</v>
      </c>
      <c r="D176" s="299" t="s">
        <v>411</v>
      </c>
      <c r="E176" s="705" t="s">
        <v>412</v>
      </c>
      <c r="F176" s="558">
        <v>30930</v>
      </c>
      <c r="G176" s="705">
        <v>20</v>
      </c>
      <c r="H176" s="705" t="s">
        <v>354</v>
      </c>
      <c r="I176" s="300"/>
    </row>
    <row r="177" spans="1:9" ht="85.5" customHeight="1" thickBot="1" x14ac:dyDescent="0.3">
      <c r="A177" s="169" t="s">
        <v>8</v>
      </c>
      <c r="B177" s="382" t="s">
        <v>67</v>
      </c>
      <c r="C177" s="377" t="s">
        <v>10</v>
      </c>
      <c r="D177" s="377" t="s">
        <v>68</v>
      </c>
      <c r="E177" s="475" t="s">
        <v>69</v>
      </c>
      <c r="F177" s="559">
        <v>115600</v>
      </c>
      <c r="G177" s="706" t="s">
        <v>70</v>
      </c>
      <c r="H177" s="707" t="s">
        <v>71</v>
      </c>
      <c r="I177" s="170"/>
    </row>
    <row r="178" spans="1:9" ht="114" customHeight="1" thickBot="1" x14ac:dyDescent="0.3">
      <c r="A178" s="342" t="s">
        <v>355</v>
      </c>
      <c r="B178" s="223" t="s">
        <v>359</v>
      </c>
      <c r="C178" s="341" t="s">
        <v>356</v>
      </c>
      <c r="D178" s="340" t="s">
        <v>417</v>
      </c>
      <c r="E178" s="614" t="s">
        <v>357</v>
      </c>
      <c r="F178" s="547">
        <v>150000</v>
      </c>
      <c r="G178" s="614">
        <v>26</v>
      </c>
      <c r="H178" s="614" t="s">
        <v>357</v>
      </c>
      <c r="I178" s="339" t="s">
        <v>358</v>
      </c>
    </row>
    <row r="179" spans="1:9" ht="113.25" customHeight="1" thickBot="1" x14ac:dyDescent="0.3">
      <c r="A179" s="171" t="s">
        <v>8</v>
      </c>
      <c r="B179" s="387" t="s">
        <v>99</v>
      </c>
      <c r="C179" s="19" t="s">
        <v>10</v>
      </c>
      <c r="D179" s="19" t="s">
        <v>100</v>
      </c>
      <c r="E179" s="561" t="s">
        <v>46</v>
      </c>
      <c r="F179" s="560">
        <v>51761.9</v>
      </c>
      <c r="G179" s="561">
        <v>11</v>
      </c>
      <c r="H179" s="708" t="s">
        <v>71</v>
      </c>
      <c r="I179" s="172"/>
    </row>
    <row r="180" spans="1:9" ht="68.25" customHeight="1" x14ac:dyDescent="0.25">
      <c r="A180" s="173" t="s">
        <v>8</v>
      </c>
      <c r="B180" s="432" t="s">
        <v>284</v>
      </c>
      <c r="C180" s="385" t="s">
        <v>27</v>
      </c>
      <c r="D180" s="147" t="s">
        <v>285</v>
      </c>
      <c r="E180" s="42" t="s">
        <v>287</v>
      </c>
      <c r="F180" s="522">
        <v>5327</v>
      </c>
      <c r="G180" s="42">
        <v>10</v>
      </c>
      <c r="H180" s="479" t="s">
        <v>288</v>
      </c>
      <c r="I180" s="148"/>
    </row>
    <row r="181" spans="1:9" ht="68.25" customHeight="1" thickBot="1" x14ac:dyDescent="0.3">
      <c r="A181" s="285" t="s">
        <v>11</v>
      </c>
      <c r="B181" s="433"/>
      <c r="C181" s="381" t="s">
        <v>27</v>
      </c>
      <c r="D181" s="381" t="s">
        <v>286</v>
      </c>
      <c r="E181" s="100" t="s">
        <v>287</v>
      </c>
      <c r="F181" s="499">
        <v>34000</v>
      </c>
      <c r="G181" s="100">
        <v>6</v>
      </c>
      <c r="H181" s="357" t="s">
        <v>289</v>
      </c>
      <c r="I181" s="286"/>
    </row>
    <row r="182" spans="1:9" ht="226.5" customHeight="1" thickBot="1" x14ac:dyDescent="0.3">
      <c r="A182" s="304" t="s">
        <v>8</v>
      </c>
      <c r="B182" s="391" t="s">
        <v>431</v>
      </c>
      <c r="C182" s="305" t="s">
        <v>27</v>
      </c>
      <c r="D182" s="19" t="s">
        <v>427</v>
      </c>
      <c r="E182" s="561" t="s">
        <v>428</v>
      </c>
      <c r="F182" s="560">
        <v>45789.37</v>
      </c>
      <c r="G182" s="561">
        <v>7</v>
      </c>
      <c r="H182" s="708" t="s">
        <v>429</v>
      </c>
      <c r="I182" s="172"/>
    </row>
    <row r="183" spans="1:9" ht="226.5" customHeight="1" thickBot="1" x14ac:dyDescent="0.3">
      <c r="A183" s="306" t="s">
        <v>8</v>
      </c>
      <c r="B183" s="284" t="s">
        <v>430</v>
      </c>
      <c r="C183" s="297" t="s">
        <v>27</v>
      </c>
      <c r="D183" s="164" t="s">
        <v>433</v>
      </c>
      <c r="E183" s="709" t="s">
        <v>46</v>
      </c>
      <c r="F183" s="524">
        <v>104456.84</v>
      </c>
      <c r="G183" s="337">
        <v>16</v>
      </c>
      <c r="H183" s="359" t="s">
        <v>432</v>
      </c>
      <c r="I183" s="296"/>
    </row>
    <row r="184" spans="1:9" ht="68.25" customHeight="1" x14ac:dyDescent="0.25">
      <c r="A184" s="294" t="s">
        <v>8</v>
      </c>
      <c r="B184" s="416" t="s">
        <v>413</v>
      </c>
      <c r="C184" s="378" t="s">
        <v>27</v>
      </c>
      <c r="D184" s="378" t="s">
        <v>416</v>
      </c>
      <c r="E184" s="31" t="s">
        <v>414</v>
      </c>
      <c r="F184" s="498">
        <v>43500</v>
      </c>
      <c r="G184" s="31">
        <v>8</v>
      </c>
      <c r="H184" s="69" t="s">
        <v>25</v>
      </c>
      <c r="I184" s="295"/>
    </row>
    <row r="185" spans="1:9" ht="68.25" customHeight="1" thickBot="1" x14ac:dyDescent="0.3">
      <c r="A185" s="285" t="s">
        <v>11</v>
      </c>
      <c r="B185" s="416"/>
      <c r="C185" s="381" t="s">
        <v>27</v>
      </c>
      <c r="D185" s="381" t="s">
        <v>415</v>
      </c>
      <c r="E185" s="100"/>
      <c r="F185" s="499">
        <v>10500</v>
      </c>
      <c r="G185" s="100">
        <v>3</v>
      </c>
      <c r="H185" s="357" t="s">
        <v>25</v>
      </c>
      <c r="I185" s="286"/>
    </row>
    <row r="186" spans="1:9" ht="68.25" customHeight="1" x14ac:dyDescent="0.25">
      <c r="A186" s="313" t="s">
        <v>8</v>
      </c>
      <c r="B186" s="422" t="s">
        <v>434</v>
      </c>
      <c r="C186" s="226" t="s">
        <v>10</v>
      </c>
      <c r="D186" s="227" t="s">
        <v>435</v>
      </c>
      <c r="E186" s="574" t="s">
        <v>392</v>
      </c>
      <c r="F186" s="500">
        <v>11945.05</v>
      </c>
      <c r="G186" s="574">
        <v>3</v>
      </c>
      <c r="H186" s="574" t="s">
        <v>436</v>
      </c>
      <c r="I186" s="339"/>
    </row>
    <row r="187" spans="1:9" ht="68.25" customHeight="1" x14ac:dyDescent="0.25">
      <c r="A187" s="314" t="s">
        <v>11</v>
      </c>
      <c r="B187" s="416"/>
      <c r="C187" s="341" t="s">
        <v>10</v>
      </c>
      <c r="D187" s="340" t="s">
        <v>437</v>
      </c>
      <c r="E187" s="618" t="s">
        <v>392</v>
      </c>
      <c r="F187" s="548">
        <v>11945.05</v>
      </c>
      <c r="G187" s="618">
        <v>3</v>
      </c>
      <c r="H187" s="618" t="s">
        <v>436</v>
      </c>
      <c r="I187" s="329"/>
    </row>
    <row r="188" spans="1:9" ht="68.25" customHeight="1" thickBot="1" x14ac:dyDescent="0.3">
      <c r="A188" s="315" t="s">
        <v>13</v>
      </c>
      <c r="B188" s="423"/>
      <c r="C188" s="352" t="s">
        <v>10</v>
      </c>
      <c r="D188" s="316" t="s">
        <v>438</v>
      </c>
      <c r="E188" s="575" t="s">
        <v>392</v>
      </c>
      <c r="F188" s="501">
        <v>3986.68</v>
      </c>
      <c r="G188" s="710">
        <v>5</v>
      </c>
      <c r="H188" s="575" t="s">
        <v>436</v>
      </c>
      <c r="I188" s="317"/>
    </row>
    <row r="189" spans="1:9" ht="297" customHeight="1" x14ac:dyDescent="0.25">
      <c r="A189" s="360" t="s">
        <v>8</v>
      </c>
      <c r="B189" s="361" t="s">
        <v>474</v>
      </c>
      <c r="C189" s="18" t="s">
        <v>27</v>
      </c>
      <c r="D189" s="18" t="s">
        <v>475</v>
      </c>
      <c r="E189" s="189" t="s">
        <v>466</v>
      </c>
      <c r="F189" s="711">
        <v>55081</v>
      </c>
      <c r="G189" s="189">
        <v>7</v>
      </c>
      <c r="H189" s="189" t="s">
        <v>476</v>
      </c>
      <c r="I189" s="155" t="s">
        <v>477</v>
      </c>
    </row>
    <row r="190" spans="1:9" ht="138" customHeight="1" x14ac:dyDescent="0.25">
      <c r="A190" s="206" t="s">
        <v>8</v>
      </c>
      <c r="B190" s="416" t="s">
        <v>245</v>
      </c>
      <c r="C190" s="378" t="s">
        <v>27</v>
      </c>
      <c r="D190" s="389" t="s">
        <v>246</v>
      </c>
      <c r="E190" s="712" t="s">
        <v>497</v>
      </c>
      <c r="F190" s="543">
        <v>149450.53</v>
      </c>
      <c r="G190" s="69">
        <v>3</v>
      </c>
      <c r="H190" s="358" t="s">
        <v>248</v>
      </c>
      <c r="I190" s="143"/>
    </row>
    <row r="191" spans="1:9" ht="104.25" customHeight="1" x14ac:dyDescent="0.25">
      <c r="A191" s="208" t="s">
        <v>11</v>
      </c>
      <c r="B191" s="416"/>
      <c r="C191" s="36" t="s">
        <v>27</v>
      </c>
      <c r="D191" s="209" t="s">
        <v>247</v>
      </c>
      <c r="E191" s="358" t="s">
        <v>37</v>
      </c>
      <c r="F191" s="504">
        <v>46851.15</v>
      </c>
      <c r="G191" s="358">
        <v>22</v>
      </c>
      <c r="H191" s="358" t="s">
        <v>248</v>
      </c>
      <c r="I191" s="37"/>
    </row>
    <row r="192" spans="1:9" ht="90.75" customHeight="1" thickBot="1" x14ac:dyDescent="0.3">
      <c r="A192" s="210" t="s">
        <v>13</v>
      </c>
      <c r="B192" s="416"/>
      <c r="C192" s="381" t="s">
        <v>27</v>
      </c>
      <c r="D192" s="211" t="s">
        <v>249</v>
      </c>
      <c r="E192" s="357" t="s">
        <v>250</v>
      </c>
      <c r="F192" s="536">
        <v>24553.72</v>
      </c>
      <c r="G192" s="357">
        <v>3</v>
      </c>
      <c r="H192" s="357" t="s">
        <v>251</v>
      </c>
      <c r="I192" s="409" t="s">
        <v>498</v>
      </c>
    </row>
    <row r="193" spans="1:9" ht="90.75" customHeight="1" x14ac:dyDescent="0.25">
      <c r="A193" s="318" t="s">
        <v>8</v>
      </c>
      <c r="B193" s="435" t="s">
        <v>439</v>
      </c>
      <c r="C193" s="323" t="s">
        <v>10</v>
      </c>
      <c r="D193" s="326" t="s">
        <v>440</v>
      </c>
      <c r="E193" s="713" t="s">
        <v>441</v>
      </c>
      <c r="F193" s="503">
        <v>123432.21</v>
      </c>
      <c r="G193" s="713">
        <v>15</v>
      </c>
      <c r="H193" s="713" t="s">
        <v>315</v>
      </c>
      <c r="I193" s="43"/>
    </row>
    <row r="194" spans="1:9" ht="90.75" customHeight="1" x14ac:dyDescent="0.25">
      <c r="A194" s="208" t="s">
        <v>11</v>
      </c>
      <c r="B194" s="459"/>
      <c r="C194" s="325" t="s">
        <v>10</v>
      </c>
      <c r="D194" s="324" t="s">
        <v>442</v>
      </c>
      <c r="E194" s="714" t="s">
        <v>443</v>
      </c>
      <c r="F194" s="504">
        <v>57734.42</v>
      </c>
      <c r="G194" s="714">
        <v>45</v>
      </c>
      <c r="H194" s="714" t="s">
        <v>315</v>
      </c>
      <c r="I194" s="37"/>
    </row>
    <row r="195" spans="1:9" ht="90.75" customHeight="1" thickBot="1" x14ac:dyDescent="0.3">
      <c r="A195" s="322" t="s">
        <v>13</v>
      </c>
      <c r="B195" s="460"/>
      <c r="C195" s="327" t="s">
        <v>10</v>
      </c>
      <c r="D195" s="328" t="s">
        <v>444</v>
      </c>
      <c r="E195" s="715" t="s">
        <v>443</v>
      </c>
      <c r="F195" s="505">
        <v>40480.46</v>
      </c>
      <c r="G195" s="715">
        <v>25</v>
      </c>
      <c r="H195" s="715" t="s">
        <v>315</v>
      </c>
      <c r="I195" s="40"/>
    </row>
    <row r="196" spans="1:9" ht="58.5" customHeight="1" thickBot="1" x14ac:dyDescent="0.3">
      <c r="A196" s="320" t="s">
        <v>8</v>
      </c>
      <c r="B196" s="319" t="s">
        <v>317</v>
      </c>
      <c r="C196" s="119" t="s">
        <v>27</v>
      </c>
      <c r="D196" s="119" t="s">
        <v>318</v>
      </c>
      <c r="E196" s="716" t="s">
        <v>319</v>
      </c>
      <c r="F196" s="562">
        <v>138230</v>
      </c>
      <c r="G196" s="716">
        <v>29</v>
      </c>
      <c r="H196" s="716" t="s">
        <v>320</v>
      </c>
      <c r="I196" s="321"/>
    </row>
    <row r="197" spans="1:9" ht="58.5" customHeight="1" thickBot="1" x14ac:dyDescent="0.3">
      <c r="A197" s="342" t="s">
        <v>8</v>
      </c>
      <c r="B197" s="417" t="s">
        <v>463</v>
      </c>
      <c r="C197" s="341" t="s">
        <v>252</v>
      </c>
      <c r="D197" s="341" t="s">
        <v>455</v>
      </c>
      <c r="E197" s="661" t="s">
        <v>456</v>
      </c>
      <c r="F197" s="547">
        <v>3950</v>
      </c>
      <c r="G197" s="614">
        <v>2</v>
      </c>
      <c r="H197" s="614" t="s">
        <v>457</v>
      </c>
      <c r="I197" s="339" t="s">
        <v>458</v>
      </c>
    </row>
    <row r="198" spans="1:9" ht="58.5" customHeight="1" thickBot="1" x14ac:dyDescent="0.3">
      <c r="A198" s="343" t="s">
        <v>11</v>
      </c>
      <c r="B198" s="434"/>
      <c r="C198" s="341" t="s">
        <v>252</v>
      </c>
      <c r="D198" s="340" t="s">
        <v>459</v>
      </c>
      <c r="E198" s="662" t="s">
        <v>250</v>
      </c>
      <c r="F198" s="548">
        <v>2510</v>
      </c>
      <c r="G198" s="618">
        <v>1</v>
      </c>
      <c r="H198" s="614" t="s">
        <v>457</v>
      </c>
      <c r="I198" s="339" t="s">
        <v>460</v>
      </c>
    </row>
    <row r="199" spans="1:9" ht="58.5" customHeight="1" thickBot="1" x14ac:dyDescent="0.3">
      <c r="A199" s="400" t="s">
        <v>13</v>
      </c>
      <c r="B199" s="418"/>
      <c r="C199" s="352" t="s">
        <v>252</v>
      </c>
      <c r="D199" s="352" t="s">
        <v>461</v>
      </c>
      <c r="E199" s="575" t="s">
        <v>456</v>
      </c>
      <c r="F199" s="501">
        <v>660</v>
      </c>
      <c r="G199" s="710">
        <v>1</v>
      </c>
      <c r="H199" s="717" t="s">
        <v>462</v>
      </c>
      <c r="I199" s="276" t="s">
        <v>458</v>
      </c>
    </row>
    <row r="200" spans="1:9" ht="30" x14ac:dyDescent="0.25">
      <c r="A200" s="207"/>
      <c r="B200" s="207"/>
      <c r="C200" s="222" t="s">
        <v>500</v>
      </c>
      <c r="D200" s="207"/>
      <c r="E200" s="207"/>
      <c r="F200" s="207"/>
      <c r="G200" s="207"/>
      <c r="H200" s="207"/>
      <c r="I200" s="207"/>
    </row>
    <row r="201" spans="1:9" ht="60" customHeight="1" x14ac:dyDescent="0.25">
      <c r="A201" s="207"/>
      <c r="B201" s="207"/>
      <c r="C201" s="16" t="s">
        <v>353</v>
      </c>
      <c r="D201" s="207"/>
      <c r="E201" s="207"/>
      <c r="F201" s="207"/>
      <c r="G201" s="207"/>
      <c r="H201" s="207"/>
      <c r="I201" s="207"/>
    </row>
  </sheetData>
  <mergeCells count="52">
    <mergeCell ref="A126:A127"/>
    <mergeCell ref="B126:B127"/>
    <mergeCell ref="B197:B199"/>
    <mergeCell ref="B193:B195"/>
    <mergeCell ref="B8:B9"/>
    <mergeCell ref="B15:B17"/>
    <mergeCell ref="B20:B23"/>
    <mergeCell ref="B117:B120"/>
    <mergeCell ref="B47:B49"/>
    <mergeCell ref="B50:B53"/>
    <mergeCell ref="B54:B59"/>
    <mergeCell ref="B63:B66"/>
    <mergeCell ref="B97:B101"/>
    <mergeCell ref="B35:B38"/>
    <mergeCell ref="B10:B14"/>
    <mergeCell ref="B104:B106"/>
    <mergeCell ref="B190:B192"/>
    <mergeCell ref="B173:B175"/>
    <mergeCell ref="A97:A100"/>
    <mergeCell ref="B83:B85"/>
    <mergeCell ref="B60:B61"/>
    <mergeCell ref="E97:E100"/>
    <mergeCell ref="B86:B95"/>
    <mergeCell ref="C60:C61"/>
    <mergeCell ref="B76:B78"/>
    <mergeCell ref="B68:B69"/>
    <mergeCell ref="B70:B75"/>
    <mergeCell ref="C97:C100"/>
    <mergeCell ref="B79:B81"/>
    <mergeCell ref="B186:B188"/>
    <mergeCell ref="B18:B19"/>
    <mergeCell ref="B27:B31"/>
    <mergeCell ref="B24:B25"/>
    <mergeCell ref="B109:B115"/>
    <mergeCell ref="B180:B181"/>
    <mergeCell ref="B169:B172"/>
    <mergeCell ref="B147:B150"/>
    <mergeCell ref="B157:B162"/>
    <mergeCell ref="B139:B142"/>
    <mergeCell ref="B153:B155"/>
    <mergeCell ref="B132:B138"/>
    <mergeCell ref="B143:B146"/>
    <mergeCell ref="B39:B41"/>
    <mergeCell ref="B102:B103"/>
    <mergeCell ref="I60:I61"/>
    <mergeCell ref="B43:B46"/>
    <mergeCell ref="H97:H100"/>
    <mergeCell ref="B184:B185"/>
    <mergeCell ref="B128:B130"/>
    <mergeCell ref="B123:B125"/>
    <mergeCell ref="B121:B122"/>
    <mergeCell ref="B164:B167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List1!__DdeLink__2495_1138992199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Međumurac</dc:creator>
  <cp:lastModifiedBy>Jasmina Tončić</cp:lastModifiedBy>
  <dcterms:created xsi:type="dcterms:W3CDTF">2021-12-14T10:02:03Z</dcterms:created>
  <dcterms:modified xsi:type="dcterms:W3CDTF">2023-11-23T07:27:43Z</dcterms:modified>
</cp:coreProperties>
</file>